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" sheetId="1" r:id="rId4"/>
    <sheet state="visible" name="4" sheetId="2" r:id="rId5"/>
    <sheet state="visible" name="5.1" sheetId="3" r:id="rId6"/>
    <sheet state="visible" name="5.2" sheetId="4" r:id="rId7"/>
    <sheet state="visible" name="6" sheetId="5" r:id="rId8"/>
    <sheet state="visible" name="7" sheetId="6" r:id="rId9"/>
    <sheet state="visible" name="8" sheetId="7" r:id="rId10"/>
    <sheet state="visible" name="9" sheetId="8" r:id="rId11"/>
    <sheet state="visible" name="10" sheetId="9" r:id="rId12"/>
    <sheet state="visible" name="17" sheetId="10" r:id="rId13"/>
  </sheets>
  <definedNames/>
  <calcPr/>
</workbook>
</file>

<file path=xl/sharedStrings.xml><?xml version="1.0" encoding="utf-8"?>
<sst xmlns="http://schemas.openxmlformats.org/spreadsheetml/2006/main" count="97" uniqueCount="77">
  <si>
    <t>Año de ingreso</t>
  </si>
  <si>
    <t>Total de No identificados (cadaveres)</t>
  </si>
  <si>
    <t>Total de No identificados 
(restos oseos)</t>
  </si>
  <si>
    <t>Total de No identificados 
(restos humanos)</t>
  </si>
  <si>
    <t>Total de No identificados 
(restos oseosos)</t>
  </si>
  <si>
    <t>Total general</t>
  </si>
  <si>
    <t>Rango aproximado de edad</t>
  </si>
  <si>
    <t>Año de registro</t>
  </si>
  <si>
    <t>Rango de edad</t>
  </si>
  <si>
    <t>Menores de 20 años</t>
  </si>
  <si>
    <t>21-30 años</t>
  </si>
  <si>
    <t>31-40 años</t>
  </si>
  <si>
    <t>41-50 años</t>
  </si>
  <si>
    <t>51-60 años</t>
  </si>
  <si>
    <t>61-70 años</t>
  </si>
  <si>
    <t>71-80 años</t>
  </si>
  <si>
    <t>Más de 80 años</t>
  </si>
  <si>
    <t>Sin determinar</t>
  </si>
  <si>
    <t>Rango aproximado  de edad</t>
  </si>
  <si>
    <t>Grupo etario</t>
  </si>
  <si>
    <t>Obito fetal</t>
  </si>
  <si>
    <t>Lactante menor</t>
  </si>
  <si>
    <t>Del día 1 al 1 año</t>
  </si>
  <si>
    <t>Lactante mayor</t>
  </si>
  <si>
    <t>Del año 1 a 2 años</t>
  </si>
  <si>
    <t>Preescolar</t>
  </si>
  <si>
    <t>De 3 a 6 años</t>
  </si>
  <si>
    <t>Escolar</t>
  </si>
  <si>
    <t>De 7 a 11 años</t>
  </si>
  <si>
    <t>Adolescente</t>
  </si>
  <si>
    <t xml:space="preserve">De 12 a 20 años </t>
  </si>
  <si>
    <t>Adulto joven</t>
  </si>
  <si>
    <t>De 21 a 35 años</t>
  </si>
  <si>
    <t>Adulto maduro</t>
  </si>
  <si>
    <t>De 36 a 59 años</t>
  </si>
  <si>
    <t>Adulto mayor</t>
  </si>
  <si>
    <t>De 60 a más años</t>
  </si>
  <si>
    <t>Sin dato</t>
  </si>
  <si>
    <t>Año de Ingreso</t>
  </si>
  <si>
    <t>Sexo</t>
  </si>
  <si>
    <t>Total no identificados</t>
  </si>
  <si>
    <t>M</t>
  </si>
  <si>
    <t>F</t>
  </si>
  <si>
    <t>S/D</t>
  </si>
  <si>
    <t>Clasificación por mecanismo de muerte</t>
  </si>
  <si>
    <t>Mecanismo</t>
  </si>
  <si>
    <t>Arma blanca</t>
  </si>
  <si>
    <t>Arma de fuego</t>
  </si>
  <si>
    <t>Asfixia</t>
  </si>
  <si>
    <t>Contusiones</t>
  </si>
  <si>
    <t>Electrocución</t>
  </si>
  <si>
    <t>Enfermedad</t>
  </si>
  <si>
    <t>Intoxicación</t>
  </si>
  <si>
    <t>No determinada</t>
  </si>
  <si>
    <t>Quemaduras</t>
  </si>
  <si>
    <t>Municipio de procedencia</t>
  </si>
  <si>
    <t>Año de ingreso a SEMEFO</t>
  </si>
  <si>
    <t>Acatlán de Juarez</t>
  </si>
  <si>
    <t>Chapala</t>
  </si>
  <si>
    <t>El Salto</t>
  </si>
  <si>
    <t>Guadalajara</t>
  </si>
  <si>
    <t>Ixtlahuacan de los Memb.</t>
  </si>
  <si>
    <t>Ixtlahuacan del rio</t>
  </si>
  <si>
    <t>Jocotepec</t>
  </si>
  <si>
    <t>Juanacatlan</t>
  </si>
  <si>
    <t>Tlajomulco de Zuñiga</t>
  </si>
  <si>
    <t>Tlaquepaque</t>
  </si>
  <si>
    <t>Tonala</t>
  </si>
  <si>
    <t>Zapopan</t>
  </si>
  <si>
    <t>Zapotlanejo</t>
  </si>
  <si>
    <t>Otros Municipios</t>
  </si>
  <si>
    <t>Total</t>
  </si>
  <si>
    <t>Donados a Universidad</t>
  </si>
  <si>
    <t>Incinerados</t>
  </si>
  <si>
    <t>Inhumanos</t>
  </si>
  <si>
    <t>Resguardo de SEMEFO</t>
  </si>
  <si>
    <t>Donados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</si>
</sst>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7">
    <font>
      <sz val="10.0"/>
      <color rgb="FF000000"/>
      <name val="Arial"/>
    </font>
    <font>
      <sz val="12.0"/>
      <color theme="1"/>
      <name val="Times New Roman"/>
    </font>
    <font>
      <sz val="12.0"/>
      <name val="Times New Roman"/>
    </font>
    <font>
      <b/>
      <sz val="12.0"/>
      <color theme="1"/>
      <name val="Times New Roman"/>
    </font>
    <font/>
    <font>
      <color theme="1"/>
      <name val="Arial"/>
    </font>
    <font>
      <b/>
      <sz val="12.0"/>
      <color rgb="FF000000"/>
      <name val="Times New Roman"/>
    </font>
  </fonts>
  <fills count="20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E6B8AF"/>
        <bgColor rgb="FFE6B8A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C27BA0"/>
        <bgColor rgb="FFC27BA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1" fillId="4" fontId="1" numFmtId="0" xfId="0" applyAlignment="1" applyBorder="1" applyFill="1" applyFont="1">
      <alignment horizontal="center" readingOrder="0" shrinkToFit="0" vertical="center" wrapText="1"/>
    </xf>
    <xf borderId="1" fillId="5" fontId="1" numFmtId="0" xfId="0" applyAlignment="1" applyBorder="1" applyFill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6" fontId="3" numFmtId="0" xfId="0" applyAlignment="1" applyFill="1" applyFont="1">
      <alignment horizontal="center" shrinkToFit="0" vertical="center" wrapText="1"/>
    </xf>
    <xf borderId="2" fillId="7" fontId="1" numFmtId="0" xfId="0" applyAlignment="1" applyBorder="1" applyFill="1" applyFont="1">
      <alignment horizontal="center" readingOrder="0" shrinkToFit="0" vertical="center" wrapText="1"/>
    </xf>
    <xf borderId="3" fillId="0" fontId="4" numFmtId="0" xfId="0" applyBorder="1" applyFont="1"/>
    <xf borderId="4" fillId="0" fontId="4" numFmtId="0" xfId="0" applyBorder="1" applyFont="1"/>
    <xf borderId="1" fillId="8" fontId="1" numFmtId="0" xfId="0" applyAlignment="1" applyBorder="1" applyFill="1" applyFont="1">
      <alignment horizontal="center" readingOrder="0" shrinkToFit="0" vertical="center" wrapText="1"/>
    </xf>
    <xf borderId="0" fillId="0" fontId="5" numFmtId="0" xfId="0" applyFont="1"/>
    <xf borderId="2" fillId="9" fontId="1" numFmtId="0" xfId="0" applyAlignment="1" applyBorder="1" applyFill="1" applyFont="1">
      <alignment horizontal="center" readingOrder="0" shrinkToFit="0" vertical="center" wrapText="1"/>
    </xf>
    <xf borderId="1" fillId="10" fontId="1" numFmtId="0" xfId="0" applyAlignment="1" applyBorder="1" applyFill="1" applyFont="1">
      <alignment horizontal="center" readingOrder="0" shrinkToFit="0" vertical="center" wrapText="1"/>
    </xf>
    <xf borderId="1" fillId="11" fontId="1" numFmtId="0" xfId="0" applyAlignment="1" applyBorder="1" applyFill="1" applyFont="1">
      <alignment horizontal="center" readingOrder="0" shrinkToFit="0" vertical="center" wrapText="1"/>
    </xf>
    <xf borderId="2" fillId="3" fontId="1" numFmtId="0" xfId="0" applyAlignment="1" applyBorder="1" applyFont="1">
      <alignment horizontal="center" readingOrder="0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5" fillId="12" fontId="1" numFmtId="0" xfId="0" applyAlignment="1" applyBorder="1" applyFill="1" applyFont="1">
      <alignment horizontal="center" readingOrder="0" shrinkToFit="0" vertical="center" wrapText="1"/>
    </xf>
    <xf borderId="2" fillId="12" fontId="1" numFmtId="0" xfId="0" applyAlignment="1" applyBorder="1" applyFont="1">
      <alignment horizontal="center" readingOrder="0" shrinkToFit="0" vertical="center" wrapText="1"/>
    </xf>
    <xf borderId="6" fillId="0" fontId="4" numFmtId="0" xfId="0" applyBorder="1" applyFont="1"/>
    <xf borderId="1" fillId="13" fontId="1" numFmtId="0" xfId="0" applyAlignment="1" applyBorder="1" applyFill="1" applyFont="1">
      <alignment horizontal="center" readingOrder="0" shrinkToFit="0" vertical="center" wrapText="1"/>
    </xf>
    <xf borderId="0" fillId="6" fontId="6" numFmtId="0" xfId="0" applyAlignment="1" applyFont="1">
      <alignment horizontal="center" shrinkToFit="0" vertical="center" wrapText="1"/>
    </xf>
    <xf borderId="2" fillId="4" fontId="1" numFmtId="0" xfId="0" applyAlignment="1" applyBorder="1" applyFont="1">
      <alignment horizontal="center" readingOrder="0" shrinkToFit="0" vertical="center" wrapText="1"/>
    </xf>
    <xf borderId="5" fillId="4" fontId="1" numFmtId="0" xfId="0" applyAlignment="1" applyBorder="1" applyFont="1">
      <alignment horizontal="center" readingOrder="0" shrinkToFit="0" vertical="center" wrapText="1"/>
    </xf>
    <xf borderId="5" fillId="14" fontId="1" numFmtId="0" xfId="0" applyAlignment="1" applyBorder="1" applyFill="1" applyFont="1">
      <alignment horizontal="center" readingOrder="0" shrinkToFit="0" vertical="center" wrapText="1"/>
    </xf>
    <xf borderId="2" fillId="14" fontId="1" numFmtId="0" xfId="0" applyAlignment="1" applyBorder="1" applyFont="1">
      <alignment horizontal="center" readingOrder="0" shrinkToFit="0" vertical="center" wrapText="1"/>
    </xf>
    <xf borderId="1" fillId="15" fontId="1" numFmtId="0" xfId="0" applyAlignment="1" applyBorder="1" applyFill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16" fontId="1" numFmtId="0" xfId="0" applyAlignment="1" applyBorder="1" applyFill="1" applyFont="1">
      <alignment horizontal="center" readingOrder="0" shrinkToFit="0" vertical="center" wrapText="1"/>
    </xf>
    <xf borderId="1" fillId="17" fontId="1" numFmtId="0" xfId="0" applyAlignment="1" applyBorder="1" applyFill="1" applyFont="1">
      <alignment horizontal="center" readingOrder="0" shrinkToFit="0" vertical="center" wrapText="1"/>
    </xf>
    <xf borderId="1" fillId="18" fontId="1" numFmtId="0" xfId="0" applyAlignment="1" applyBorder="1" applyFill="1" applyFont="1">
      <alignment horizontal="center" readingOrder="0" shrinkToFit="0" vertical="center" wrapText="1"/>
    </xf>
    <xf borderId="1" fillId="19" fontId="2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8" Type="http://schemas.openxmlformats.org/officeDocument/2006/relationships/worksheet" Target="worksheets/sheet5.xml"/><Relationship Id="rId3" Type="http://schemas.openxmlformats.org/officeDocument/2006/relationships/sharedStrings" Target="sharedStrings.xml"/><Relationship Id="rId12" Type="http://schemas.openxmlformats.org/officeDocument/2006/relationships/worksheet" Target="worksheets/sheet9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6" Type="http://schemas.openxmlformats.org/officeDocument/2006/relationships/customXml" Target="../customXml/item3.xml"/><Relationship Id="rId11" Type="http://schemas.openxmlformats.org/officeDocument/2006/relationships/worksheet" Target="worksheets/sheet8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57"/>
    <col customWidth="1" min="2" max="2" width="21.14"/>
    <col customWidth="1" min="3" max="3" width="20.0"/>
    <col customWidth="1" min="4" max="4" width="20.14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/>
      <c r="F1" s="3"/>
      <c r="G1" s="3"/>
      <c r="H1" s="3"/>
      <c r="I1" s="3"/>
    </row>
    <row r="2">
      <c r="A2" s="4">
        <v>2006.0</v>
      </c>
      <c r="B2" s="5">
        <v>99.0</v>
      </c>
      <c r="C2" s="5">
        <v>1.0</v>
      </c>
      <c r="D2" s="5">
        <v>0.0</v>
      </c>
      <c r="E2" s="3"/>
      <c r="F2" s="3"/>
      <c r="G2" s="3"/>
      <c r="H2" s="3"/>
      <c r="I2" s="3"/>
    </row>
    <row r="3">
      <c r="A3" s="4">
        <v>2007.0</v>
      </c>
      <c r="B3" s="5">
        <v>107.0</v>
      </c>
      <c r="C3" s="5">
        <v>15.0</v>
      </c>
      <c r="D3" s="5">
        <v>0.0</v>
      </c>
      <c r="E3" s="3"/>
      <c r="F3" s="6"/>
      <c r="G3" s="3"/>
      <c r="H3" s="3"/>
      <c r="I3" s="3"/>
    </row>
    <row r="4">
      <c r="A4" s="4">
        <v>2008.0</v>
      </c>
      <c r="B4" s="5">
        <v>142.0</v>
      </c>
      <c r="C4" s="5">
        <v>6.0</v>
      </c>
      <c r="D4" s="5">
        <v>0.0</v>
      </c>
      <c r="E4" s="3"/>
      <c r="F4" s="3"/>
      <c r="G4" s="3"/>
      <c r="H4" s="3"/>
      <c r="I4" s="3"/>
    </row>
    <row r="5">
      <c r="A5" s="4">
        <v>2009.0</v>
      </c>
      <c r="B5" s="5">
        <v>153.0</v>
      </c>
      <c r="C5" s="5">
        <v>13.0</v>
      </c>
      <c r="D5" s="5">
        <v>0.0</v>
      </c>
      <c r="E5" s="3"/>
      <c r="F5" s="3"/>
      <c r="G5" s="3"/>
      <c r="H5" s="3"/>
      <c r="I5" s="3"/>
    </row>
    <row r="6">
      <c r="A6" s="4">
        <v>2010.0</v>
      </c>
      <c r="B6" s="5">
        <v>131.0</v>
      </c>
      <c r="C6" s="5">
        <v>7.0</v>
      </c>
      <c r="D6" s="5">
        <v>0.0</v>
      </c>
      <c r="E6" s="3"/>
      <c r="F6" s="3"/>
      <c r="G6" s="3"/>
      <c r="H6" s="3"/>
      <c r="I6" s="3"/>
    </row>
    <row r="7">
      <c r="A7" s="4">
        <v>2011.0</v>
      </c>
      <c r="B7" s="5">
        <v>216.0</v>
      </c>
      <c r="C7" s="5">
        <v>3.0</v>
      </c>
      <c r="D7" s="5">
        <v>1.0</v>
      </c>
      <c r="E7" s="3"/>
      <c r="F7" s="3"/>
      <c r="G7" s="3"/>
      <c r="H7" s="3"/>
      <c r="I7" s="3"/>
    </row>
    <row r="8">
      <c r="A8" s="4">
        <v>2012.0</v>
      </c>
      <c r="B8" s="5">
        <v>253.0</v>
      </c>
      <c r="C8" s="5">
        <v>12.0</v>
      </c>
      <c r="D8" s="5">
        <v>0.0</v>
      </c>
      <c r="E8" s="3"/>
      <c r="F8" s="3"/>
      <c r="G8" s="3"/>
      <c r="H8" s="3"/>
      <c r="I8" s="3"/>
    </row>
    <row r="9">
      <c r="A9" s="4">
        <v>2013.0</v>
      </c>
      <c r="B9" s="5">
        <v>250.0</v>
      </c>
      <c r="C9" s="5">
        <v>10.0</v>
      </c>
      <c r="D9" s="5">
        <v>0.0</v>
      </c>
      <c r="E9" s="3"/>
      <c r="F9" s="3"/>
      <c r="G9" s="3"/>
      <c r="H9" s="3"/>
      <c r="I9" s="3"/>
    </row>
    <row r="10">
      <c r="A10" s="4">
        <v>2014.0</v>
      </c>
      <c r="B10" s="5">
        <v>215.0</v>
      </c>
      <c r="C10" s="5">
        <v>2.0</v>
      </c>
      <c r="D10" s="5">
        <v>0.0</v>
      </c>
      <c r="E10" s="3"/>
      <c r="F10" s="3"/>
      <c r="G10" s="3"/>
      <c r="H10" s="3"/>
      <c r="I10" s="3"/>
    </row>
    <row r="11">
      <c r="A11" s="4">
        <v>2015.0</v>
      </c>
      <c r="B11" s="5">
        <v>174.0</v>
      </c>
      <c r="C11" s="5">
        <v>3.0</v>
      </c>
      <c r="D11" s="5">
        <v>0.0</v>
      </c>
      <c r="E11" s="3"/>
      <c r="F11" s="3"/>
      <c r="G11" s="3"/>
      <c r="H11" s="3"/>
      <c r="I11" s="3"/>
    </row>
    <row r="12">
      <c r="A12" s="4">
        <v>2016.0</v>
      </c>
      <c r="B12" s="5">
        <v>191.0</v>
      </c>
      <c r="C12" s="5">
        <v>2.0</v>
      </c>
      <c r="D12" s="5">
        <v>2.0</v>
      </c>
      <c r="E12" s="3"/>
      <c r="F12" s="3"/>
      <c r="G12" s="3"/>
      <c r="H12" s="3"/>
      <c r="I12" s="3"/>
    </row>
    <row r="13">
      <c r="A13" s="4">
        <v>2017.0</v>
      </c>
      <c r="B13" s="5">
        <v>253.0</v>
      </c>
      <c r="C13" s="5">
        <v>4.0</v>
      </c>
      <c r="D13" s="5">
        <v>0.0</v>
      </c>
      <c r="E13" s="3"/>
      <c r="F13" s="3"/>
      <c r="G13" s="3"/>
      <c r="H13" s="3"/>
      <c r="I13" s="3"/>
    </row>
    <row r="14">
      <c r="A14" s="4">
        <v>2018.0</v>
      </c>
      <c r="B14" s="5">
        <v>348.0</v>
      </c>
      <c r="C14" s="5">
        <v>6.0</v>
      </c>
      <c r="D14" s="5">
        <v>12.0</v>
      </c>
      <c r="E14" s="3"/>
      <c r="F14" s="3"/>
      <c r="G14" s="3"/>
      <c r="H14" s="3"/>
      <c r="I14" s="3"/>
    </row>
    <row r="15">
      <c r="A15" s="4">
        <v>2019.0</v>
      </c>
      <c r="B15" s="5">
        <v>394.0</v>
      </c>
      <c r="C15" s="5">
        <v>40.0</v>
      </c>
      <c r="D15" s="5">
        <v>221.0</v>
      </c>
      <c r="E15" s="3"/>
      <c r="F15" s="3"/>
      <c r="G15" s="3"/>
      <c r="H15" s="3"/>
      <c r="I15" s="3"/>
    </row>
    <row r="16">
      <c r="A16" s="4">
        <v>2020.0</v>
      </c>
      <c r="B16" s="5">
        <v>492.0</v>
      </c>
      <c r="C16" s="5">
        <v>52.0</v>
      </c>
      <c r="D16" s="5">
        <v>619.0</v>
      </c>
      <c r="E16" s="3"/>
      <c r="F16" s="3"/>
      <c r="G16" s="3"/>
      <c r="H16" s="3"/>
      <c r="I16" s="3"/>
    </row>
    <row r="17">
      <c r="A17" s="4">
        <v>2021.0</v>
      </c>
      <c r="B17" s="5">
        <v>58.0</v>
      </c>
      <c r="C17" s="5">
        <v>2.0</v>
      </c>
      <c r="D17" s="5">
        <v>30.0</v>
      </c>
      <c r="E17" s="3"/>
      <c r="F17" s="3"/>
      <c r="G17" s="3"/>
      <c r="H17" s="3"/>
      <c r="I17" s="3"/>
    </row>
    <row r="18">
      <c r="A18" s="7"/>
      <c r="B18" s="3"/>
      <c r="C18" s="3"/>
      <c r="D18" s="3"/>
      <c r="E18" s="3"/>
      <c r="F18" s="3"/>
      <c r="G18" s="3"/>
      <c r="H18" s="3"/>
      <c r="I18" s="3"/>
    </row>
    <row r="19">
      <c r="A19" s="3"/>
      <c r="B19" s="3">
        <f t="shared" ref="B19:D19" si="1">SUM(B2:B18)</f>
        <v>3476</v>
      </c>
      <c r="C19" s="3">
        <f t="shared" si="1"/>
        <v>178</v>
      </c>
      <c r="D19" s="3">
        <f t="shared" si="1"/>
        <v>885</v>
      </c>
      <c r="E19" s="3"/>
      <c r="F19" s="3"/>
      <c r="G19" s="3"/>
      <c r="H19" s="3"/>
      <c r="I19" s="3"/>
    </row>
    <row r="20">
      <c r="A20" s="3"/>
      <c r="B20" s="3"/>
      <c r="C20" s="8"/>
      <c r="D20" s="3"/>
      <c r="E20" s="3"/>
      <c r="F20" s="3"/>
      <c r="G20" s="3"/>
      <c r="H20" s="3"/>
      <c r="I20" s="3"/>
    </row>
    <row r="21">
      <c r="A21" s="3"/>
      <c r="B21" s="9">
        <v>3476.0</v>
      </c>
      <c r="C21" s="3"/>
      <c r="D21" s="3"/>
      <c r="E21" s="3"/>
      <c r="F21" s="3"/>
      <c r="G21" s="3"/>
      <c r="H21" s="3"/>
      <c r="I21" s="3"/>
    </row>
    <row r="22">
      <c r="A22" s="3"/>
      <c r="B22" s="9">
        <v>178.0</v>
      </c>
      <c r="C22" s="3"/>
      <c r="D22" s="3"/>
      <c r="E22" s="3"/>
      <c r="F22" s="3"/>
      <c r="G22" s="3"/>
      <c r="H22" s="3"/>
      <c r="I22" s="3"/>
    </row>
    <row r="23">
      <c r="A23" s="3"/>
      <c r="B23" s="9">
        <v>885.0</v>
      </c>
      <c r="C23" s="3"/>
      <c r="D23" s="3"/>
      <c r="E23" s="3"/>
      <c r="F23" s="3"/>
      <c r="G23" s="3"/>
      <c r="H23" s="3"/>
      <c r="I23" s="3"/>
    </row>
    <row r="24">
      <c r="A24" s="3"/>
      <c r="B24" s="3"/>
      <c r="C24" s="3"/>
      <c r="D24" s="3"/>
      <c r="E24" s="3"/>
      <c r="F24" s="3"/>
      <c r="G24" s="3"/>
      <c r="H24" s="3"/>
      <c r="I24" s="3"/>
    </row>
    <row r="25">
      <c r="A25" s="3"/>
      <c r="B25" s="3">
        <f>SUM(B21:B24)</f>
        <v>4539</v>
      </c>
      <c r="C25" s="3"/>
      <c r="D25" s="3"/>
      <c r="E25" s="3"/>
      <c r="F25" s="3"/>
      <c r="G25" s="3"/>
      <c r="H25" s="3"/>
      <c r="I25" s="3"/>
    </row>
    <row r="26">
      <c r="A26" s="3"/>
      <c r="B26" s="3"/>
      <c r="C26" s="3"/>
      <c r="D26" s="3"/>
      <c r="E26" s="3"/>
      <c r="F26" s="3"/>
      <c r="G26" s="3"/>
      <c r="H26" s="3"/>
      <c r="I26" s="3"/>
    </row>
    <row r="27">
      <c r="A27" s="3"/>
      <c r="B27" s="3"/>
      <c r="C27" s="3"/>
      <c r="D27" s="3"/>
      <c r="E27" s="3"/>
      <c r="F27" s="3"/>
      <c r="G27" s="3"/>
      <c r="H27" s="3"/>
      <c r="I27" s="3"/>
    </row>
    <row r="28">
      <c r="A28" s="3"/>
      <c r="B28" s="3"/>
      <c r="C28" s="3"/>
      <c r="D28" s="3"/>
      <c r="E28" s="3"/>
      <c r="F28" s="3"/>
      <c r="G28" s="3"/>
      <c r="H28" s="3"/>
      <c r="I28" s="3"/>
    </row>
    <row r="29">
      <c r="A29" s="3"/>
      <c r="B29" s="3"/>
      <c r="C29" s="3"/>
      <c r="D29" s="3"/>
      <c r="E29" s="3"/>
      <c r="F29" s="3"/>
      <c r="G29" s="3"/>
      <c r="H29" s="3"/>
      <c r="I29" s="3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</cols>
  <sheetData>
    <row r="1">
      <c r="A1" s="39" t="s">
        <v>0</v>
      </c>
      <c r="B1" s="39" t="s">
        <v>76</v>
      </c>
      <c r="C1" s="39" t="s">
        <v>73</v>
      </c>
      <c r="D1" s="39" t="s">
        <v>74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0">
        <v>2006.0</v>
      </c>
      <c r="B2" s="5">
        <v>38.0</v>
      </c>
      <c r="C2" s="5">
        <v>51.0</v>
      </c>
      <c r="D2" s="5">
        <v>0.0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0">
        <v>2007.0</v>
      </c>
      <c r="B3" s="5">
        <v>20.0</v>
      </c>
      <c r="C3" s="5">
        <v>95.0</v>
      </c>
      <c r="D3" s="5">
        <v>0.0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0">
        <v>2008.0</v>
      </c>
      <c r="B4" s="5">
        <v>0.0</v>
      </c>
      <c r="C4" s="5">
        <v>133.0</v>
      </c>
      <c r="D4" s="5">
        <v>0.0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0">
        <v>2009.0</v>
      </c>
      <c r="B5" s="5">
        <v>17.0</v>
      </c>
      <c r="C5" s="5">
        <v>161.0</v>
      </c>
      <c r="D5" s="5">
        <v>0.0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0">
        <v>2010.0</v>
      </c>
      <c r="B6" s="5">
        <v>56.0</v>
      </c>
      <c r="C6" s="5">
        <v>87.0</v>
      </c>
      <c r="D6" s="5">
        <v>0.0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0">
        <v>2011.0</v>
      </c>
      <c r="B7" s="5">
        <v>73.0</v>
      </c>
      <c r="C7" s="5">
        <v>120.0</v>
      </c>
      <c r="D7" s="5">
        <v>0.0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0">
        <v>2012.0</v>
      </c>
      <c r="B8" s="5">
        <v>28.0</v>
      </c>
      <c r="C8" s="5">
        <v>248.0</v>
      </c>
      <c r="D8" s="5">
        <v>0.0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0">
        <v>2013.0</v>
      </c>
      <c r="B9" s="5">
        <v>44.0</v>
      </c>
      <c r="C9" s="5">
        <v>220.0</v>
      </c>
      <c r="D9" s="5">
        <v>0.0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0">
        <v>2014.0</v>
      </c>
      <c r="B10" s="5">
        <v>37.0</v>
      </c>
      <c r="C10" s="5">
        <v>167.0</v>
      </c>
      <c r="D10" s="5">
        <v>0.0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0">
        <v>2015.0</v>
      </c>
      <c r="B11" s="5">
        <v>63.0</v>
      </c>
      <c r="C11" s="5">
        <v>99.0</v>
      </c>
      <c r="D11" s="5">
        <v>0.0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0">
        <v>2016.0</v>
      </c>
      <c r="B12" s="5">
        <v>47.0</v>
      </c>
      <c r="C12" s="5">
        <v>0.0</v>
      </c>
      <c r="D12" s="5">
        <v>0.0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40">
        <v>2017.0</v>
      </c>
      <c r="B13" s="5">
        <v>23.0</v>
      </c>
      <c r="C13" s="5">
        <v>0.0</v>
      </c>
      <c r="D13" s="5">
        <v>88.0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40">
        <v>2018.0</v>
      </c>
      <c r="B14" s="5">
        <v>11.0</v>
      </c>
      <c r="C14" s="5">
        <v>0.0</v>
      </c>
      <c r="D14" s="5">
        <v>585.0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0">
        <v>2019.0</v>
      </c>
      <c r="B15" s="5">
        <v>0.0</v>
      </c>
      <c r="C15" s="5">
        <v>0.0</v>
      </c>
      <c r="D15" s="5">
        <v>231.0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0">
        <v>2020.0</v>
      </c>
      <c r="B16" s="5">
        <v>0.0</v>
      </c>
      <c r="C16" s="5">
        <v>0.0</v>
      </c>
      <c r="D16" s="5">
        <v>266.0</v>
      </c>
      <c r="E16" s="3"/>
      <c r="F16" s="9">
        <v>1228.0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40">
        <v>2021.0</v>
      </c>
      <c r="B17" s="5">
        <v>0.0</v>
      </c>
      <c r="C17" s="5">
        <v>0.0</v>
      </c>
      <c r="D17" s="5">
        <v>35.0</v>
      </c>
      <c r="E17" s="3"/>
      <c r="F17" s="9">
        <v>1381.0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40" t="s">
        <v>43</v>
      </c>
      <c r="B18" s="5">
        <v>0.0</v>
      </c>
      <c r="C18" s="5">
        <v>0.0</v>
      </c>
      <c r="D18" s="5">
        <v>23.0</v>
      </c>
      <c r="E18" s="3"/>
      <c r="F18" s="9">
        <v>457.0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13">
        <f>SUM(F16:F19)</f>
        <v>3066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>
        <f t="shared" ref="B21:D21" si="1">SUM(B2:B20)</f>
        <v>457</v>
      </c>
      <c r="C21" s="3">
        <f t="shared" si="1"/>
        <v>1381</v>
      </c>
      <c r="D21" s="3">
        <f t="shared" si="1"/>
        <v>1228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57"/>
    <col customWidth="1" min="2" max="2" width="21.14"/>
    <col customWidth="1" min="3" max="3" width="20.0"/>
    <col customWidth="1" min="4" max="4" width="20.14"/>
    <col customWidth="1" min="5" max="5" width="17.0"/>
  </cols>
  <sheetData>
    <row r="1">
      <c r="A1" s="10" t="s">
        <v>0</v>
      </c>
      <c r="B1" s="10" t="s">
        <v>1</v>
      </c>
      <c r="C1" s="10" t="s">
        <v>4</v>
      </c>
      <c r="D1" s="10" t="s">
        <v>3</v>
      </c>
      <c r="E1" s="1" t="s">
        <v>5</v>
      </c>
      <c r="F1" s="3"/>
      <c r="G1" s="3"/>
      <c r="H1" s="3"/>
      <c r="I1" s="3"/>
    </row>
    <row r="2">
      <c r="A2" s="11">
        <v>2006.0</v>
      </c>
      <c r="B2" s="5">
        <v>99.0</v>
      </c>
      <c r="C2" s="5">
        <v>1.0</v>
      </c>
      <c r="D2" s="5">
        <v>0.0</v>
      </c>
      <c r="E2" s="12">
        <f t="shared" ref="E2:E17" si="1">SUM(B2:D2)</f>
        <v>100</v>
      </c>
      <c r="F2" s="3"/>
      <c r="G2" s="3"/>
      <c r="H2" s="3"/>
      <c r="I2" s="3"/>
    </row>
    <row r="3">
      <c r="A3" s="11">
        <v>2007.0</v>
      </c>
      <c r="B3" s="5">
        <v>107.0</v>
      </c>
      <c r="C3" s="5">
        <v>15.0</v>
      </c>
      <c r="D3" s="5">
        <v>0.0</v>
      </c>
      <c r="E3" s="12">
        <f t="shared" si="1"/>
        <v>122</v>
      </c>
      <c r="F3" s="6"/>
      <c r="G3" s="3"/>
      <c r="H3" s="3"/>
      <c r="I3" s="3"/>
    </row>
    <row r="4">
      <c r="A4" s="11">
        <v>2008.0</v>
      </c>
      <c r="B4" s="5">
        <v>142.0</v>
      </c>
      <c r="C4" s="5">
        <v>6.0</v>
      </c>
      <c r="D4" s="5">
        <v>0.0</v>
      </c>
      <c r="E4" s="12">
        <f t="shared" si="1"/>
        <v>148</v>
      </c>
      <c r="F4" s="3"/>
      <c r="G4" s="3"/>
      <c r="H4" s="3"/>
      <c r="I4" s="3"/>
    </row>
    <row r="5">
      <c r="A5" s="11">
        <v>2009.0</v>
      </c>
      <c r="B5" s="5">
        <v>153.0</v>
      </c>
      <c r="C5" s="5">
        <v>13.0</v>
      </c>
      <c r="D5" s="5">
        <v>0.0</v>
      </c>
      <c r="E5" s="12">
        <f t="shared" si="1"/>
        <v>166</v>
      </c>
      <c r="F5" s="3"/>
      <c r="G5" s="3"/>
      <c r="H5" s="3"/>
      <c r="I5" s="3"/>
    </row>
    <row r="6">
      <c r="A6" s="11">
        <v>2010.0</v>
      </c>
      <c r="B6" s="5">
        <v>131.0</v>
      </c>
      <c r="C6" s="5">
        <v>7.0</v>
      </c>
      <c r="D6" s="5">
        <v>0.0</v>
      </c>
      <c r="E6" s="12">
        <f t="shared" si="1"/>
        <v>138</v>
      </c>
      <c r="F6" s="3"/>
      <c r="G6" s="3"/>
      <c r="H6" s="3"/>
      <c r="I6" s="3"/>
    </row>
    <row r="7">
      <c r="A7" s="11">
        <v>2011.0</v>
      </c>
      <c r="B7" s="5">
        <v>216.0</v>
      </c>
      <c r="C7" s="5">
        <v>3.0</v>
      </c>
      <c r="D7" s="5">
        <v>1.0</v>
      </c>
      <c r="E7" s="12">
        <f t="shared" si="1"/>
        <v>220</v>
      </c>
      <c r="F7" s="3"/>
      <c r="G7" s="3"/>
      <c r="H7" s="3"/>
      <c r="I7" s="3"/>
    </row>
    <row r="8">
      <c r="A8" s="11">
        <v>2012.0</v>
      </c>
      <c r="B8" s="5">
        <v>253.0</v>
      </c>
      <c r="C8" s="5">
        <v>12.0</v>
      </c>
      <c r="D8" s="5">
        <v>0.0</v>
      </c>
      <c r="E8" s="12">
        <f t="shared" si="1"/>
        <v>265</v>
      </c>
      <c r="F8" s="3"/>
      <c r="G8" s="3"/>
      <c r="H8" s="3"/>
      <c r="I8" s="3"/>
    </row>
    <row r="9">
      <c r="A9" s="11">
        <v>2013.0</v>
      </c>
      <c r="B9" s="5">
        <v>250.0</v>
      </c>
      <c r="C9" s="5">
        <v>10.0</v>
      </c>
      <c r="D9" s="5">
        <v>0.0</v>
      </c>
      <c r="E9" s="12">
        <f t="shared" si="1"/>
        <v>260</v>
      </c>
      <c r="F9" s="3"/>
      <c r="G9" s="3"/>
      <c r="H9" s="3"/>
      <c r="I9" s="3"/>
    </row>
    <row r="10">
      <c r="A10" s="11">
        <v>2014.0</v>
      </c>
      <c r="B10" s="5">
        <v>215.0</v>
      </c>
      <c r="C10" s="5">
        <v>2.0</v>
      </c>
      <c r="D10" s="5">
        <v>0.0</v>
      </c>
      <c r="E10" s="12">
        <f t="shared" si="1"/>
        <v>217</v>
      </c>
      <c r="F10" s="3"/>
      <c r="G10" s="3"/>
      <c r="H10" s="3"/>
      <c r="I10" s="3"/>
    </row>
    <row r="11">
      <c r="A11" s="11">
        <v>2015.0</v>
      </c>
      <c r="B11" s="5">
        <v>174.0</v>
      </c>
      <c r="C11" s="5">
        <v>3.0</v>
      </c>
      <c r="D11" s="5">
        <v>0.0</v>
      </c>
      <c r="E11" s="12">
        <f t="shared" si="1"/>
        <v>177</v>
      </c>
      <c r="F11" s="3"/>
      <c r="G11" s="3"/>
      <c r="H11" s="3"/>
      <c r="I11" s="3"/>
    </row>
    <row r="12">
      <c r="A12" s="11">
        <v>2016.0</v>
      </c>
      <c r="B12" s="5">
        <v>191.0</v>
      </c>
      <c r="C12" s="5">
        <v>2.0</v>
      </c>
      <c r="D12" s="5">
        <v>2.0</v>
      </c>
      <c r="E12" s="12">
        <f t="shared" si="1"/>
        <v>195</v>
      </c>
      <c r="F12" s="3"/>
      <c r="G12" s="3"/>
      <c r="H12" s="3"/>
      <c r="I12" s="3"/>
    </row>
    <row r="13">
      <c r="A13" s="11">
        <v>2017.0</v>
      </c>
      <c r="B13" s="5">
        <v>253.0</v>
      </c>
      <c r="C13" s="5">
        <v>4.0</v>
      </c>
      <c r="D13" s="5">
        <v>0.0</v>
      </c>
      <c r="E13" s="12">
        <f t="shared" si="1"/>
        <v>257</v>
      </c>
      <c r="F13" s="3"/>
      <c r="G13" s="3"/>
      <c r="H13" s="3"/>
      <c r="I13" s="3"/>
    </row>
    <row r="14">
      <c r="A14" s="11">
        <v>2018.0</v>
      </c>
      <c r="B14" s="5">
        <v>348.0</v>
      </c>
      <c r="C14" s="5">
        <v>6.0</v>
      </c>
      <c r="D14" s="5">
        <v>12.0</v>
      </c>
      <c r="E14" s="12">
        <f t="shared" si="1"/>
        <v>366</v>
      </c>
      <c r="F14" s="3"/>
      <c r="G14" s="3"/>
      <c r="H14" s="3"/>
      <c r="I14" s="3"/>
    </row>
    <row r="15">
      <c r="A15" s="11">
        <v>2019.0</v>
      </c>
      <c r="B15" s="5">
        <v>394.0</v>
      </c>
      <c r="C15" s="5">
        <v>40.0</v>
      </c>
      <c r="D15" s="5">
        <v>221.0</v>
      </c>
      <c r="E15" s="12">
        <f t="shared" si="1"/>
        <v>655</v>
      </c>
      <c r="F15" s="3"/>
      <c r="G15" s="3"/>
      <c r="H15" s="3"/>
      <c r="I15" s="3"/>
    </row>
    <row r="16">
      <c r="A16" s="11">
        <v>2020.0</v>
      </c>
      <c r="B16" s="5">
        <v>492.0</v>
      </c>
      <c r="C16" s="5">
        <v>52.0</v>
      </c>
      <c r="D16" s="5">
        <v>619.0</v>
      </c>
      <c r="E16" s="12">
        <f t="shared" si="1"/>
        <v>1163</v>
      </c>
      <c r="F16" s="3"/>
      <c r="G16" s="3"/>
      <c r="H16" s="3"/>
      <c r="I16" s="3"/>
    </row>
    <row r="17">
      <c r="A17" s="11">
        <v>2021.0</v>
      </c>
      <c r="B17" s="5">
        <v>58.0</v>
      </c>
      <c r="C17" s="5">
        <v>2.0</v>
      </c>
      <c r="D17" s="5">
        <v>30.0</v>
      </c>
      <c r="E17" s="12">
        <f t="shared" si="1"/>
        <v>90</v>
      </c>
      <c r="F17" s="3"/>
      <c r="G17" s="3"/>
      <c r="H17" s="3"/>
      <c r="I17" s="3"/>
    </row>
    <row r="18">
      <c r="A18" s="7"/>
      <c r="B18" s="3"/>
      <c r="C18" s="3"/>
      <c r="D18" s="3"/>
      <c r="E18" s="3"/>
      <c r="F18" s="3"/>
      <c r="G18" s="3"/>
      <c r="H18" s="3"/>
      <c r="I18" s="3"/>
    </row>
    <row r="19">
      <c r="A19" s="3"/>
      <c r="B19" s="3"/>
      <c r="C19" s="3"/>
      <c r="D19" s="3"/>
      <c r="E19" s="3"/>
      <c r="F19" s="3"/>
      <c r="G19" s="3"/>
      <c r="H19" s="3"/>
      <c r="I19" s="3"/>
    </row>
    <row r="20">
      <c r="A20" s="3"/>
      <c r="B20" s="13">
        <f t="shared" ref="B20:E20" si="2">SUM(B2:B19)</f>
        <v>3476</v>
      </c>
      <c r="C20" s="13">
        <f t="shared" si="2"/>
        <v>178</v>
      </c>
      <c r="D20" s="13">
        <f t="shared" si="2"/>
        <v>885</v>
      </c>
      <c r="E20" s="13">
        <f t="shared" si="2"/>
        <v>4539</v>
      </c>
      <c r="F20" s="3"/>
      <c r="G20" s="3"/>
      <c r="H20" s="3"/>
      <c r="I20" s="3"/>
    </row>
    <row r="21">
      <c r="A21" s="3"/>
      <c r="B21" s="3"/>
      <c r="C21" s="3"/>
      <c r="D21" s="3"/>
      <c r="E21" s="3"/>
      <c r="F21" s="3"/>
      <c r="G21" s="3"/>
      <c r="H21" s="3"/>
      <c r="I21" s="3"/>
    </row>
    <row r="22">
      <c r="A22" s="3"/>
      <c r="B22" s="3"/>
      <c r="C22" s="3"/>
      <c r="D22" s="3"/>
      <c r="E22" s="3"/>
      <c r="F22" s="3"/>
      <c r="G22" s="3"/>
      <c r="H22" s="3"/>
      <c r="I22" s="3"/>
    </row>
    <row r="23">
      <c r="A23" s="3"/>
      <c r="B23" s="3"/>
      <c r="C23" s="3"/>
      <c r="D23" s="3"/>
      <c r="E23" s="3"/>
      <c r="F23" s="3"/>
      <c r="G23" s="3"/>
      <c r="H23" s="3"/>
      <c r="I23" s="3"/>
    </row>
    <row r="24">
      <c r="A24" s="3"/>
      <c r="B24" s="3"/>
      <c r="C24" s="3"/>
      <c r="D24" s="3"/>
      <c r="E24" s="3"/>
      <c r="F24" s="3"/>
      <c r="G24" s="3"/>
      <c r="H24" s="3"/>
      <c r="I24" s="3"/>
    </row>
    <row r="25">
      <c r="A25" s="3"/>
      <c r="B25" s="3"/>
      <c r="C25" s="3"/>
      <c r="D25" s="3"/>
      <c r="E25" s="3"/>
      <c r="F25" s="3"/>
      <c r="G25" s="3"/>
      <c r="H25" s="3"/>
      <c r="I25" s="3"/>
    </row>
    <row r="26">
      <c r="A26" s="3"/>
      <c r="B26" s="3"/>
      <c r="C26" s="3"/>
      <c r="D26" s="3"/>
      <c r="E26" s="3"/>
      <c r="F26" s="3"/>
      <c r="G26" s="3"/>
      <c r="H26" s="3"/>
      <c r="I26" s="3"/>
    </row>
    <row r="27">
      <c r="A27" s="3"/>
      <c r="B27" s="3"/>
      <c r="C27" s="3"/>
      <c r="D27" s="3"/>
      <c r="E27" s="3"/>
      <c r="F27" s="3"/>
      <c r="G27" s="3"/>
      <c r="H27" s="3"/>
      <c r="I27" s="3"/>
    </row>
    <row r="28">
      <c r="A28" s="3"/>
      <c r="B28" s="3"/>
      <c r="C28" s="3"/>
      <c r="D28" s="3"/>
      <c r="E28" s="3"/>
      <c r="F28" s="3"/>
      <c r="G28" s="3"/>
      <c r="H28" s="3"/>
      <c r="I28" s="3"/>
    </row>
    <row r="29">
      <c r="A29" s="3"/>
      <c r="B29" s="3"/>
      <c r="C29" s="3"/>
      <c r="D29" s="3"/>
      <c r="E29" s="3"/>
      <c r="F29" s="3"/>
      <c r="G29" s="3"/>
      <c r="H29" s="3"/>
      <c r="I29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0"/>
  </cols>
  <sheetData>
    <row r="1">
      <c r="A1" s="14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>
      <c r="A2" s="14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>
      <c r="A3" s="17" t="s">
        <v>8</v>
      </c>
      <c r="B3" s="17">
        <v>2006.0</v>
      </c>
      <c r="C3" s="17">
        <v>2007.0</v>
      </c>
      <c r="D3" s="17">
        <v>2008.0</v>
      </c>
      <c r="E3" s="17">
        <v>2009.0</v>
      </c>
      <c r="F3" s="17">
        <v>2010.0</v>
      </c>
      <c r="G3" s="17">
        <v>2011.0</v>
      </c>
      <c r="H3" s="17">
        <v>2012.0</v>
      </c>
      <c r="I3" s="17">
        <v>2013.0</v>
      </c>
      <c r="J3" s="17">
        <v>2014.0</v>
      </c>
      <c r="K3" s="17">
        <v>2015.0</v>
      </c>
      <c r="L3" s="17">
        <v>2016.0</v>
      </c>
      <c r="M3" s="17">
        <v>2017.0</v>
      </c>
    </row>
    <row r="4">
      <c r="A4" s="17" t="s">
        <v>9</v>
      </c>
      <c r="B4" s="5">
        <v>5.0</v>
      </c>
      <c r="C4" s="5">
        <v>15.0</v>
      </c>
      <c r="D4" s="5">
        <v>3.0</v>
      </c>
      <c r="E4" s="5">
        <v>1.0</v>
      </c>
      <c r="F4" s="5">
        <v>2.0</v>
      </c>
      <c r="G4" s="5">
        <v>18.0</v>
      </c>
      <c r="H4" s="5">
        <v>14.0</v>
      </c>
      <c r="I4" s="5">
        <v>19.0</v>
      </c>
      <c r="J4" s="5">
        <v>10.0</v>
      </c>
      <c r="K4" s="5">
        <v>8.0</v>
      </c>
      <c r="L4" s="5">
        <v>7.0</v>
      </c>
      <c r="M4" s="5">
        <v>9.0</v>
      </c>
      <c r="O4" s="18">
        <f>SUM(B4:N4)</f>
        <v>111</v>
      </c>
    </row>
    <row r="5">
      <c r="A5" s="17" t="s">
        <v>10</v>
      </c>
      <c r="B5" s="5">
        <v>15.0</v>
      </c>
      <c r="C5" s="5">
        <v>16.0</v>
      </c>
      <c r="D5" s="5">
        <v>19.0</v>
      </c>
      <c r="E5" s="5">
        <v>25.0</v>
      </c>
      <c r="F5" s="5">
        <v>30.0</v>
      </c>
      <c r="G5" s="5">
        <v>53.0</v>
      </c>
      <c r="H5" s="5">
        <v>47.0</v>
      </c>
      <c r="I5" s="5">
        <v>57.0</v>
      </c>
      <c r="J5" s="5">
        <v>34.0</v>
      </c>
      <c r="K5" s="5">
        <v>30.0</v>
      </c>
      <c r="L5" s="5">
        <v>42.0</v>
      </c>
      <c r="M5" s="5">
        <v>43.0</v>
      </c>
    </row>
    <row r="6">
      <c r="A6" s="17" t="s">
        <v>11</v>
      </c>
      <c r="B6" s="5">
        <v>20.0</v>
      </c>
      <c r="C6" s="5">
        <v>25.0</v>
      </c>
      <c r="D6" s="5">
        <v>35.0</v>
      </c>
      <c r="E6" s="5">
        <v>43.0</v>
      </c>
      <c r="F6" s="5">
        <v>28.0</v>
      </c>
      <c r="G6" s="5">
        <v>53.0</v>
      </c>
      <c r="H6" s="5">
        <v>75.0</v>
      </c>
      <c r="I6" s="5">
        <v>63.0</v>
      </c>
      <c r="J6" s="5">
        <v>69.0</v>
      </c>
      <c r="K6" s="5">
        <v>49.0</v>
      </c>
      <c r="L6" s="5">
        <v>45.0</v>
      </c>
      <c r="M6" s="5">
        <v>52.0</v>
      </c>
    </row>
    <row r="7">
      <c r="A7" s="17" t="s">
        <v>12</v>
      </c>
      <c r="B7" s="5">
        <v>23.0</v>
      </c>
      <c r="C7" s="5">
        <v>18.0</v>
      </c>
      <c r="D7" s="5">
        <v>34.0</v>
      </c>
      <c r="E7" s="5">
        <v>29.0</v>
      </c>
      <c r="F7" s="5">
        <v>22.0</v>
      </c>
      <c r="G7" s="5">
        <v>38.0</v>
      </c>
      <c r="H7" s="5">
        <v>60.0</v>
      </c>
      <c r="I7" s="5">
        <v>40.0</v>
      </c>
      <c r="J7" s="5">
        <v>40.0</v>
      </c>
      <c r="K7" s="5">
        <v>39.0</v>
      </c>
      <c r="L7" s="5">
        <v>29.0</v>
      </c>
      <c r="M7" s="5">
        <v>44.0</v>
      </c>
    </row>
    <row r="8">
      <c r="A8" s="17" t="s">
        <v>13</v>
      </c>
      <c r="B8" s="5">
        <v>19.0</v>
      </c>
      <c r="C8" s="5">
        <v>24.0</v>
      </c>
      <c r="D8" s="5">
        <v>23.0</v>
      </c>
      <c r="E8" s="5">
        <v>28.0</v>
      </c>
      <c r="F8" s="5">
        <v>20.0</v>
      </c>
      <c r="G8" s="5">
        <v>26.0</v>
      </c>
      <c r="H8" s="5">
        <v>28.0</v>
      </c>
      <c r="I8" s="5">
        <v>40.0</v>
      </c>
      <c r="J8" s="5">
        <v>23.0</v>
      </c>
      <c r="K8" s="5">
        <v>27.0</v>
      </c>
      <c r="L8" s="5">
        <v>30.0</v>
      </c>
      <c r="M8" s="5">
        <v>26.0</v>
      </c>
    </row>
    <row r="9">
      <c r="A9" s="17" t="s">
        <v>14</v>
      </c>
      <c r="B9" s="5">
        <v>11.0</v>
      </c>
      <c r="C9" s="5">
        <v>13.0</v>
      </c>
      <c r="D9" s="5">
        <v>20.0</v>
      </c>
      <c r="E9" s="5">
        <v>19.0</v>
      </c>
      <c r="F9" s="5">
        <v>16.0</v>
      </c>
      <c r="G9" s="5">
        <v>16.0</v>
      </c>
      <c r="H9" s="5">
        <v>21.0</v>
      </c>
      <c r="I9" s="5">
        <v>25.0</v>
      </c>
      <c r="J9" s="5">
        <v>19.0</v>
      </c>
      <c r="K9" s="5">
        <v>16.0</v>
      </c>
      <c r="L9" s="5">
        <v>27.0</v>
      </c>
      <c r="M9" s="5">
        <v>22.0</v>
      </c>
    </row>
    <row r="10">
      <c r="A10" s="17" t="s">
        <v>15</v>
      </c>
      <c r="B10" s="5">
        <v>5.0</v>
      </c>
      <c r="C10" s="5">
        <v>10.0</v>
      </c>
      <c r="D10" s="5">
        <v>9.0</v>
      </c>
      <c r="E10" s="5">
        <v>13.0</v>
      </c>
      <c r="F10" s="5">
        <v>15.0</v>
      </c>
      <c r="G10" s="5">
        <v>6.0</v>
      </c>
      <c r="H10" s="5">
        <v>6.0</v>
      </c>
      <c r="I10" s="5">
        <v>7.0</v>
      </c>
      <c r="J10" s="5">
        <v>12.0</v>
      </c>
      <c r="K10" s="5">
        <v>5.0</v>
      </c>
      <c r="L10" s="5">
        <v>9.0</v>
      </c>
      <c r="M10" s="5">
        <v>8.0</v>
      </c>
    </row>
    <row r="11">
      <c r="A11" s="17" t="s">
        <v>16</v>
      </c>
      <c r="B11" s="5">
        <v>2.0</v>
      </c>
      <c r="C11" s="5">
        <v>1.0</v>
      </c>
      <c r="D11" s="5">
        <v>3.0</v>
      </c>
      <c r="E11" s="5">
        <v>8.0</v>
      </c>
      <c r="F11" s="5">
        <v>5.0</v>
      </c>
      <c r="G11" s="5">
        <v>8.0</v>
      </c>
      <c r="H11" s="5">
        <v>9.0</v>
      </c>
      <c r="I11" s="5">
        <v>6.0</v>
      </c>
      <c r="J11" s="5">
        <v>8.0</v>
      </c>
      <c r="K11" s="5">
        <v>3.0</v>
      </c>
      <c r="L11" s="5">
        <v>3.0</v>
      </c>
      <c r="M11" s="5">
        <v>2.0</v>
      </c>
    </row>
    <row r="12">
      <c r="A12" s="17" t="s">
        <v>17</v>
      </c>
      <c r="B12" s="5">
        <v>0.0</v>
      </c>
      <c r="C12" s="5">
        <v>0.0</v>
      </c>
      <c r="D12" s="5">
        <v>2.0</v>
      </c>
      <c r="E12" s="5">
        <v>0.0</v>
      </c>
      <c r="F12" s="5">
        <v>0.0</v>
      </c>
      <c r="G12" s="5">
        <v>2.0</v>
      </c>
      <c r="H12" s="5">
        <v>5.0</v>
      </c>
      <c r="I12" s="5">
        <v>3.0</v>
      </c>
      <c r="J12" s="5">
        <v>0.0</v>
      </c>
      <c r="K12" s="5">
        <v>0.0</v>
      </c>
      <c r="L12" s="5">
        <v>3.0</v>
      </c>
      <c r="M12" s="5">
        <v>47.0</v>
      </c>
    </row>
    <row r="13">
      <c r="A13" s="17" t="s">
        <v>5</v>
      </c>
      <c r="B13" s="12">
        <f t="shared" ref="B13:C13" si="1">SUM(B4:B11)</f>
        <v>100</v>
      </c>
      <c r="C13" s="12">
        <f t="shared" si="1"/>
        <v>122</v>
      </c>
      <c r="D13" s="12">
        <f t="shared" ref="D13:M13" si="2">SUM(D4:D12)</f>
        <v>148</v>
      </c>
      <c r="E13" s="12">
        <f t="shared" si="2"/>
        <v>166</v>
      </c>
      <c r="F13" s="12">
        <f t="shared" si="2"/>
        <v>138</v>
      </c>
      <c r="G13" s="12">
        <f t="shared" si="2"/>
        <v>220</v>
      </c>
      <c r="H13" s="12">
        <f t="shared" si="2"/>
        <v>265</v>
      </c>
      <c r="I13" s="12">
        <f t="shared" si="2"/>
        <v>260</v>
      </c>
      <c r="J13" s="12">
        <f t="shared" si="2"/>
        <v>215</v>
      </c>
      <c r="K13" s="12">
        <f t="shared" si="2"/>
        <v>177</v>
      </c>
      <c r="L13" s="12">
        <f t="shared" si="2"/>
        <v>195</v>
      </c>
      <c r="M13" s="12">
        <f t="shared" si="2"/>
        <v>253</v>
      </c>
    </row>
    <row r="14">
      <c r="A14" s="3"/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>
      <c r="A16" s="3"/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>
      <c r="A23" s="3"/>
      <c r="B23" s="3"/>
      <c r="C23" s="3"/>
      <c r="D23" s="3"/>
      <c r="E23" s="3"/>
      <c r="F23" s="3"/>
      <c r="G23" s="3"/>
    </row>
    <row r="24">
      <c r="A24" s="3"/>
      <c r="B24" s="3"/>
      <c r="C24" s="3"/>
      <c r="D24" s="3"/>
      <c r="E24" s="3"/>
      <c r="F24" s="3"/>
      <c r="G24" s="3"/>
    </row>
  </sheetData>
  <mergeCells count="2">
    <mergeCell ref="A1:M1"/>
    <mergeCell ref="A2:M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29"/>
    <col customWidth="1" min="2" max="2" width="18.14"/>
  </cols>
  <sheetData>
    <row r="1">
      <c r="A1" s="19" t="s">
        <v>18</v>
      </c>
      <c r="B1" s="15"/>
      <c r="C1" s="15"/>
      <c r="D1" s="15"/>
      <c r="E1" s="16"/>
      <c r="F1" s="3"/>
      <c r="G1" s="3"/>
      <c r="H1" s="3"/>
      <c r="I1" s="3"/>
      <c r="J1" s="3"/>
    </row>
    <row r="2">
      <c r="A2" s="19" t="s">
        <v>7</v>
      </c>
      <c r="B2" s="15"/>
      <c r="C2" s="15"/>
      <c r="D2" s="15"/>
      <c r="E2" s="16"/>
      <c r="F2" s="3"/>
      <c r="G2" s="3"/>
      <c r="H2" s="3"/>
      <c r="I2" s="3"/>
      <c r="J2" s="3"/>
    </row>
    <row r="3">
      <c r="A3" s="20" t="s">
        <v>19</v>
      </c>
      <c r="B3" s="20" t="s">
        <v>8</v>
      </c>
      <c r="C3" s="21">
        <v>2018.0</v>
      </c>
      <c r="D3" s="21">
        <v>2019.0</v>
      </c>
      <c r="E3" s="21">
        <v>2020.0</v>
      </c>
      <c r="F3" s="3"/>
      <c r="G3" s="3"/>
      <c r="H3" s="3"/>
      <c r="I3" s="3"/>
      <c r="J3" s="3"/>
    </row>
    <row r="4">
      <c r="A4" s="20" t="s">
        <v>20</v>
      </c>
      <c r="B4" s="20">
        <v>0.0</v>
      </c>
      <c r="C4" s="5">
        <v>0.0</v>
      </c>
      <c r="D4" s="5">
        <v>15.0</v>
      </c>
      <c r="E4" s="5">
        <v>10.0</v>
      </c>
      <c r="F4" s="3"/>
      <c r="G4" s="3">
        <f t="shared" ref="G4:G5" si="1">SUM(C4:F4)</f>
        <v>25</v>
      </c>
      <c r="H4" s="3"/>
      <c r="I4" s="3"/>
      <c r="J4" s="3"/>
    </row>
    <row r="5">
      <c r="A5" s="20" t="s">
        <v>21</v>
      </c>
      <c r="B5" s="20" t="s">
        <v>22</v>
      </c>
      <c r="C5" s="5">
        <v>0.0</v>
      </c>
      <c r="D5" s="5">
        <v>0.0</v>
      </c>
      <c r="E5" s="5">
        <v>4.0</v>
      </c>
      <c r="F5" s="3"/>
      <c r="G5" s="3">
        <f t="shared" si="1"/>
        <v>4</v>
      </c>
      <c r="H5" s="3"/>
      <c r="I5" s="3"/>
      <c r="J5" s="3"/>
    </row>
    <row r="6">
      <c r="A6" s="20" t="s">
        <v>23</v>
      </c>
      <c r="B6" s="20" t="s">
        <v>24</v>
      </c>
      <c r="C6" s="5">
        <v>0.0</v>
      </c>
      <c r="D6" s="5">
        <v>0.0</v>
      </c>
      <c r="E6" s="5">
        <v>0.0</v>
      </c>
      <c r="F6" s="3"/>
      <c r="G6" s="9">
        <v>0.0</v>
      </c>
      <c r="H6" s="3"/>
      <c r="I6" s="3"/>
      <c r="J6" s="3"/>
    </row>
    <row r="7">
      <c r="A7" s="20" t="s">
        <v>25</v>
      </c>
      <c r="B7" s="20" t="s">
        <v>26</v>
      </c>
      <c r="C7" s="5">
        <v>0.0</v>
      </c>
      <c r="D7" s="5">
        <v>0.0</v>
      </c>
      <c r="E7" s="5">
        <v>0.0</v>
      </c>
      <c r="F7" s="3"/>
      <c r="G7" s="9">
        <v>0.0</v>
      </c>
      <c r="H7" s="3"/>
      <c r="I7" s="3"/>
      <c r="J7" s="3"/>
    </row>
    <row r="8">
      <c r="A8" s="20" t="s">
        <v>27</v>
      </c>
      <c r="B8" s="20" t="s">
        <v>28</v>
      </c>
      <c r="C8" s="5">
        <v>0.0</v>
      </c>
      <c r="D8" s="5">
        <v>0.0</v>
      </c>
      <c r="E8" s="5">
        <v>0.0</v>
      </c>
      <c r="F8" s="3"/>
      <c r="G8" s="9">
        <v>0.0</v>
      </c>
      <c r="H8" s="3"/>
      <c r="I8" s="3"/>
      <c r="J8" s="3"/>
    </row>
    <row r="9">
      <c r="A9" s="20" t="s">
        <v>29</v>
      </c>
      <c r="B9" s="20" t="s">
        <v>30</v>
      </c>
      <c r="C9" s="5">
        <v>4.0</v>
      </c>
      <c r="D9" s="5">
        <v>3.0</v>
      </c>
      <c r="E9" s="5">
        <v>0.0</v>
      </c>
      <c r="F9" s="3"/>
      <c r="G9" s="3">
        <f t="shared" ref="G9:G13" si="2">SUM(C9:F9)</f>
        <v>7</v>
      </c>
      <c r="H9" s="3"/>
      <c r="I9" s="3"/>
      <c r="J9" s="3"/>
    </row>
    <row r="10">
      <c r="A10" s="20" t="s">
        <v>31</v>
      </c>
      <c r="B10" s="20" t="s">
        <v>32</v>
      </c>
      <c r="C10" s="5">
        <v>48.0</v>
      </c>
      <c r="D10" s="5">
        <v>109.0</v>
      </c>
      <c r="E10" s="5">
        <v>24.0</v>
      </c>
      <c r="F10" s="3"/>
      <c r="G10" s="3">
        <f t="shared" si="2"/>
        <v>181</v>
      </c>
      <c r="H10" s="3"/>
      <c r="I10" s="3"/>
      <c r="J10" s="3"/>
    </row>
    <row r="11">
      <c r="A11" s="20" t="s">
        <v>33</v>
      </c>
      <c r="B11" s="20" t="s">
        <v>34</v>
      </c>
      <c r="C11" s="5">
        <v>47.0</v>
      </c>
      <c r="D11" s="5">
        <v>121.0</v>
      </c>
      <c r="E11" s="5">
        <v>81.0</v>
      </c>
      <c r="F11" s="3"/>
      <c r="G11" s="3">
        <f t="shared" si="2"/>
        <v>249</v>
      </c>
      <c r="H11" s="3"/>
      <c r="I11" s="3"/>
      <c r="J11" s="3"/>
    </row>
    <row r="12">
      <c r="A12" s="20" t="s">
        <v>35</v>
      </c>
      <c r="B12" s="20" t="s">
        <v>36</v>
      </c>
      <c r="C12" s="5">
        <v>28.0</v>
      </c>
      <c r="D12" s="5">
        <v>18.0</v>
      </c>
      <c r="E12" s="5">
        <v>56.0</v>
      </c>
      <c r="F12" s="3"/>
      <c r="G12" s="3">
        <f t="shared" si="2"/>
        <v>102</v>
      </c>
      <c r="H12" s="3"/>
      <c r="I12" s="3"/>
      <c r="J12" s="3"/>
    </row>
    <row r="13">
      <c r="A13" s="20" t="s">
        <v>17</v>
      </c>
      <c r="B13" s="20" t="s">
        <v>37</v>
      </c>
      <c r="C13" s="5">
        <v>231.0</v>
      </c>
      <c r="D13" s="5">
        <v>290.0</v>
      </c>
      <c r="E13" s="5">
        <v>976.0</v>
      </c>
      <c r="F13" s="3"/>
      <c r="G13" s="3">
        <f t="shared" si="2"/>
        <v>1497</v>
      </c>
      <c r="H13" s="3"/>
      <c r="I13" s="3"/>
      <c r="J13" s="3"/>
    </row>
    <row r="14">
      <c r="A14" s="22" t="s">
        <v>5</v>
      </c>
      <c r="B14" s="16"/>
      <c r="C14" s="23">
        <f t="shared" ref="C14:E14" si="3">SUM(C3:C13)</f>
        <v>2376</v>
      </c>
      <c r="D14" s="23">
        <f t="shared" si="3"/>
        <v>2575</v>
      </c>
      <c r="E14" s="23">
        <f t="shared" si="3"/>
        <v>3171</v>
      </c>
      <c r="F14" s="3"/>
      <c r="G14" s="3"/>
      <c r="H14" s="3"/>
      <c r="I14" s="3"/>
      <c r="J14" s="3"/>
    </row>
    <row r="15">
      <c r="A15" s="3"/>
      <c r="B15" s="3"/>
      <c r="C15" s="3"/>
      <c r="D15" s="3"/>
      <c r="E15" s="3"/>
      <c r="F15" s="3"/>
      <c r="G15" s="13">
        <f>SUM(G4:G14)</f>
        <v>2065</v>
      </c>
      <c r="H15" s="3"/>
      <c r="I15" s="3"/>
      <c r="J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</row>
    <row r="29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>
      <c r="A30" s="24"/>
      <c r="B30" s="24"/>
      <c r="C30" s="24"/>
      <c r="D30" s="24"/>
      <c r="E30" s="24"/>
      <c r="F30" s="24"/>
      <c r="G30" s="24"/>
      <c r="H30" s="24"/>
      <c r="I30" s="24"/>
      <c r="J30" s="24"/>
    </row>
  </sheetData>
  <mergeCells count="3">
    <mergeCell ref="A1:E1"/>
    <mergeCell ref="A2:E2"/>
    <mergeCell ref="A14:B1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43"/>
    <col customWidth="1" min="5" max="5" width="15.57"/>
  </cols>
  <sheetData>
    <row r="1">
      <c r="A1" s="25" t="s">
        <v>38</v>
      </c>
      <c r="B1" s="26" t="s">
        <v>39</v>
      </c>
      <c r="C1" s="15"/>
      <c r="D1" s="16"/>
      <c r="E1" s="25" t="s">
        <v>40</v>
      </c>
      <c r="F1" s="3"/>
      <c r="G1" s="3"/>
    </row>
    <row r="2">
      <c r="A2" s="27"/>
      <c r="B2" s="28" t="s">
        <v>41</v>
      </c>
      <c r="C2" s="28" t="s">
        <v>42</v>
      </c>
      <c r="D2" s="28" t="s">
        <v>43</v>
      </c>
      <c r="E2" s="27"/>
      <c r="F2" s="3"/>
      <c r="G2" s="3"/>
    </row>
    <row r="3">
      <c r="A3" s="21">
        <v>2006.0</v>
      </c>
      <c r="B3" s="5">
        <v>94.0</v>
      </c>
      <c r="C3" s="5">
        <v>6.0</v>
      </c>
      <c r="D3" s="5">
        <v>0.0</v>
      </c>
      <c r="E3" s="12">
        <f t="shared" ref="E3:E18" si="1">SUM(B3:D3)</f>
        <v>100</v>
      </c>
      <c r="F3" s="3"/>
      <c r="G3" s="3"/>
    </row>
    <row r="4">
      <c r="A4" s="21">
        <v>2007.0</v>
      </c>
      <c r="B4" s="5">
        <v>104.0</v>
      </c>
      <c r="C4" s="5">
        <v>18.0</v>
      </c>
      <c r="D4" s="5">
        <v>0.0</v>
      </c>
      <c r="E4" s="12">
        <f t="shared" si="1"/>
        <v>122</v>
      </c>
      <c r="F4" s="3"/>
      <c r="G4" s="3"/>
    </row>
    <row r="5">
      <c r="A5" s="21">
        <v>2008.0</v>
      </c>
      <c r="B5" s="5">
        <v>131.0</v>
      </c>
      <c r="C5" s="5">
        <v>16.0</v>
      </c>
      <c r="D5" s="5">
        <v>1.0</v>
      </c>
      <c r="E5" s="12">
        <f t="shared" si="1"/>
        <v>148</v>
      </c>
      <c r="F5" s="3"/>
      <c r="G5" s="3"/>
    </row>
    <row r="6">
      <c r="A6" s="21">
        <v>2009.0</v>
      </c>
      <c r="B6" s="5">
        <v>156.0</v>
      </c>
      <c r="C6" s="5">
        <v>10.0</v>
      </c>
      <c r="D6" s="5">
        <v>0.0</v>
      </c>
      <c r="E6" s="12">
        <f t="shared" si="1"/>
        <v>166</v>
      </c>
      <c r="F6" s="3"/>
      <c r="G6" s="3"/>
    </row>
    <row r="7">
      <c r="A7" s="21">
        <v>2010.0</v>
      </c>
      <c r="B7" s="5">
        <v>123.0</v>
      </c>
      <c r="C7" s="5">
        <v>15.0</v>
      </c>
      <c r="D7" s="5">
        <v>0.0</v>
      </c>
      <c r="E7" s="12">
        <f t="shared" si="1"/>
        <v>138</v>
      </c>
      <c r="F7" s="3"/>
      <c r="G7" s="3"/>
    </row>
    <row r="8">
      <c r="A8" s="21">
        <v>2011.0</v>
      </c>
      <c r="B8" s="5">
        <v>203.0</v>
      </c>
      <c r="C8" s="5">
        <v>17.0</v>
      </c>
      <c r="D8" s="5">
        <v>0.0</v>
      </c>
      <c r="E8" s="12">
        <f t="shared" si="1"/>
        <v>220</v>
      </c>
      <c r="F8" s="3"/>
      <c r="G8" s="3"/>
    </row>
    <row r="9">
      <c r="A9" s="21">
        <v>2012.0</v>
      </c>
      <c r="B9" s="5">
        <v>236.0</v>
      </c>
      <c r="C9" s="5">
        <v>29.0</v>
      </c>
      <c r="D9" s="5">
        <v>0.0</v>
      </c>
      <c r="E9" s="12">
        <f t="shared" si="1"/>
        <v>265</v>
      </c>
      <c r="F9" s="3"/>
      <c r="G9" s="3"/>
    </row>
    <row r="10">
      <c r="A10" s="21">
        <v>2013.0</v>
      </c>
      <c r="B10" s="5">
        <v>236.0</v>
      </c>
      <c r="C10" s="5">
        <v>24.0</v>
      </c>
      <c r="D10" s="5">
        <v>0.0</v>
      </c>
      <c r="E10" s="12">
        <f t="shared" si="1"/>
        <v>260</v>
      </c>
      <c r="F10" s="3"/>
      <c r="G10" s="3"/>
    </row>
    <row r="11">
      <c r="A11" s="21">
        <v>2014.0</v>
      </c>
      <c r="B11" s="5">
        <v>200.0</v>
      </c>
      <c r="C11" s="5">
        <v>15.0</v>
      </c>
      <c r="D11" s="5">
        <v>0.0</v>
      </c>
      <c r="E11" s="12">
        <f t="shared" si="1"/>
        <v>215</v>
      </c>
      <c r="F11" s="3"/>
      <c r="G11" s="3"/>
    </row>
    <row r="12">
      <c r="A12" s="21">
        <v>2015.0</v>
      </c>
      <c r="B12" s="5">
        <v>160.0</v>
      </c>
      <c r="C12" s="5">
        <v>16.0</v>
      </c>
      <c r="D12" s="5">
        <v>0.0</v>
      </c>
      <c r="E12" s="12">
        <f t="shared" si="1"/>
        <v>176</v>
      </c>
      <c r="F12" s="3"/>
      <c r="G12" s="3"/>
    </row>
    <row r="13">
      <c r="A13" s="21">
        <v>2016.0</v>
      </c>
      <c r="B13" s="5">
        <v>180.0</v>
      </c>
      <c r="C13" s="5">
        <v>15.0</v>
      </c>
      <c r="D13" s="5">
        <v>0.0</v>
      </c>
      <c r="E13" s="12">
        <f t="shared" si="1"/>
        <v>195</v>
      </c>
      <c r="F13" s="3"/>
      <c r="G13" s="3"/>
    </row>
    <row r="14">
      <c r="A14" s="21">
        <v>2017.0</v>
      </c>
      <c r="B14" s="5">
        <v>232.0</v>
      </c>
      <c r="C14" s="5">
        <v>21.0</v>
      </c>
      <c r="D14" s="5">
        <v>0.0</v>
      </c>
      <c r="E14" s="12">
        <f t="shared" si="1"/>
        <v>253</v>
      </c>
      <c r="F14" s="3"/>
      <c r="G14" s="3"/>
    </row>
    <row r="15">
      <c r="A15" s="21">
        <v>2018.0</v>
      </c>
      <c r="B15" s="5">
        <v>331.0</v>
      </c>
      <c r="C15" s="5">
        <v>25.0</v>
      </c>
      <c r="D15" s="5">
        <v>2.0</v>
      </c>
      <c r="E15" s="12">
        <f t="shared" si="1"/>
        <v>358</v>
      </c>
      <c r="F15" s="3"/>
      <c r="G15" s="3"/>
    </row>
    <row r="16">
      <c r="A16" s="21">
        <v>2019.0</v>
      </c>
      <c r="B16" s="5">
        <v>491.0</v>
      </c>
      <c r="C16" s="5">
        <v>57.0</v>
      </c>
      <c r="D16" s="5">
        <v>8.0</v>
      </c>
      <c r="E16" s="12">
        <f t="shared" si="1"/>
        <v>556</v>
      </c>
      <c r="F16" s="3"/>
      <c r="G16" s="3"/>
    </row>
    <row r="17">
      <c r="A17" s="21">
        <v>2020.0</v>
      </c>
      <c r="B17" s="5">
        <v>727.0</v>
      </c>
      <c r="C17" s="5">
        <v>76.0</v>
      </c>
      <c r="D17" s="5">
        <v>348.0</v>
      </c>
      <c r="E17" s="12">
        <f t="shared" si="1"/>
        <v>1151</v>
      </c>
      <c r="F17" s="3"/>
      <c r="G17" s="3"/>
    </row>
    <row r="18">
      <c r="A18" s="21">
        <v>2021.0</v>
      </c>
      <c r="B18" s="5">
        <v>55.0</v>
      </c>
      <c r="C18" s="5">
        <v>5.0</v>
      </c>
      <c r="D18" s="5">
        <v>30.0</v>
      </c>
      <c r="E18" s="12">
        <f t="shared" si="1"/>
        <v>90</v>
      </c>
      <c r="F18" s="3"/>
      <c r="G18" s="3"/>
    </row>
    <row r="19">
      <c r="A19" s="7"/>
      <c r="B19" s="3"/>
      <c r="C19" s="3"/>
      <c r="D19" s="3"/>
      <c r="E19" s="3"/>
      <c r="F19" s="3"/>
      <c r="G19" s="3"/>
    </row>
    <row r="20">
      <c r="A20" s="7"/>
      <c r="B20" s="3"/>
      <c r="C20" s="3"/>
      <c r="D20" s="3"/>
      <c r="E20" s="29">
        <f>SUM(E3:E19)</f>
        <v>4413</v>
      </c>
      <c r="F20" s="3"/>
      <c r="G20" s="3"/>
    </row>
    <row r="21">
      <c r="A21" s="3"/>
      <c r="B21" s="3"/>
      <c r="C21" s="3"/>
      <c r="D21" s="3"/>
      <c r="E21" s="3"/>
      <c r="F21" s="3"/>
      <c r="G21" s="3"/>
    </row>
    <row r="22">
      <c r="A22" s="3"/>
      <c r="B22" s="3"/>
      <c r="C22" s="3"/>
      <c r="D22" s="3"/>
      <c r="E22" s="3"/>
      <c r="F22" s="3"/>
      <c r="G22" s="3"/>
    </row>
    <row r="23">
      <c r="A23" s="3"/>
      <c r="B23" s="3"/>
      <c r="C23" s="3"/>
      <c r="D23" s="3"/>
      <c r="E23" s="3"/>
      <c r="F23" s="3"/>
      <c r="G23" s="3"/>
    </row>
    <row r="24">
      <c r="A24" s="3"/>
      <c r="B24" s="3"/>
      <c r="C24" s="3"/>
      <c r="D24" s="3"/>
      <c r="E24" s="3"/>
      <c r="F24" s="3"/>
      <c r="G24" s="3"/>
    </row>
    <row r="25">
      <c r="A25" s="3"/>
      <c r="B25" s="3"/>
      <c r="C25" s="3"/>
      <c r="D25" s="3"/>
      <c r="E25" s="3"/>
      <c r="F25" s="3"/>
      <c r="G25" s="3"/>
    </row>
  </sheetData>
  <mergeCells count="3">
    <mergeCell ref="A1:A2"/>
    <mergeCell ref="B1:D1"/>
    <mergeCell ref="E1:E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</cols>
  <sheetData>
    <row r="1">
      <c r="A1" s="30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3"/>
      <c r="S1" s="3"/>
      <c r="T1" s="3"/>
      <c r="U1" s="3"/>
      <c r="V1" s="3"/>
      <c r="W1" s="3"/>
      <c r="X1" s="3"/>
      <c r="Y1" s="3"/>
      <c r="Z1" s="3"/>
    </row>
    <row r="2">
      <c r="A2" s="31" t="s">
        <v>45</v>
      </c>
      <c r="B2" s="30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3"/>
      <c r="S2" s="3"/>
      <c r="T2" s="3"/>
      <c r="U2" s="3"/>
      <c r="V2" s="3"/>
      <c r="W2" s="3"/>
      <c r="X2" s="3"/>
      <c r="Y2" s="3"/>
      <c r="Z2" s="3"/>
    </row>
    <row r="3">
      <c r="A3" s="27"/>
      <c r="B3" s="1">
        <v>2006.0</v>
      </c>
      <c r="C3" s="1">
        <v>2007.0</v>
      </c>
      <c r="D3" s="1">
        <v>2008.0</v>
      </c>
      <c r="E3" s="1">
        <v>2009.0</v>
      </c>
      <c r="F3" s="1">
        <v>2010.0</v>
      </c>
      <c r="G3" s="1">
        <v>2011.0</v>
      </c>
      <c r="H3" s="1">
        <v>2012.0</v>
      </c>
      <c r="I3" s="1">
        <v>2013.0</v>
      </c>
      <c r="J3" s="1">
        <v>2014.0</v>
      </c>
      <c r="K3" s="1">
        <v>2015.0</v>
      </c>
      <c r="L3" s="1">
        <v>2016.0</v>
      </c>
      <c r="M3" s="1">
        <v>2017.0</v>
      </c>
      <c r="N3" s="1">
        <v>2018.0</v>
      </c>
      <c r="O3" s="1">
        <v>2019.0</v>
      </c>
      <c r="P3" s="1">
        <v>2020.0</v>
      </c>
      <c r="Q3" s="1">
        <v>2021.0</v>
      </c>
      <c r="R3" s="3"/>
      <c r="S3" s="3"/>
      <c r="T3" s="3"/>
      <c r="U3" s="3"/>
      <c r="V3" s="3"/>
      <c r="W3" s="3"/>
      <c r="X3" s="3"/>
      <c r="Y3" s="3"/>
      <c r="Z3" s="3"/>
    </row>
    <row r="4">
      <c r="A4" s="1" t="s">
        <v>46</v>
      </c>
      <c r="B4" s="5">
        <v>2.0</v>
      </c>
      <c r="C4" s="5">
        <v>1.0</v>
      </c>
      <c r="D4" s="5">
        <v>1.0</v>
      </c>
      <c r="E4" s="5">
        <v>4.0</v>
      </c>
      <c r="F4" s="5">
        <v>2.0</v>
      </c>
      <c r="G4" s="5">
        <v>0.0</v>
      </c>
      <c r="H4" s="5">
        <v>12.0</v>
      </c>
      <c r="I4" s="5">
        <v>12.0</v>
      </c>
      <c r="J4" s="5">
        <v>8.0</v>
      </c>
      <c r="K4" s="5">
        <v>7.0</v>
      </c>
      <c r="L4" s="5">
        <v>9.0</v>
      </c>
      <c r="M4" s="5">
        <v>9.0</v>
      </c>
      <c r="N4" s="5">
        <v>8.0</v>
      </c>
      <c r="O4" s="5">
        <v>21.0</v>
      </c>
      <c r="P4" s="5">
        <v>15.0</v>
      </c>
      <c r="Q4" s="5">
        <v>2.0</v>
      </c>
      <c r="R4" s="3"/>
      <c r="S4" s="3"/>
      <c r="T4" s="3"/>
      <c r="U4" s="3"/>
      <c r="V4" s="3"/>
      <c r="W4" s="3"/>
      <c r="X4" s="3"/>
      <c r="Y4" s="3"/>
      <c r="Z4" s="3"/>
    </row>
    <row r="5">
      <c r="A5" s="1" t="s">
        <v>47</v>
      </c>
      <c r="B5" s="5">
        <v>3.0</v>
      </c>
      <c r="C5" s="5">
        <v>3.0</v>
      </c>
      <c r="D5" s="5">
        <v>3.0</v>
      </c>
      <c r="E5" s="5">
        <v>10.0</v>
      </c>
      <c r="F5" s="5">
        <v>12.0</v>
      </c>
      <c r="G5" s="5">
        <v>39.0</v>
      </c>
      <c r="H5" s="5">
        <v>36.0</v>
      </c>
      <c r="I5" s="5">
        <v>15.0</v>
      </c>
      <c r="J5" s="5">
        <v>19.0</v>
      </c>
      <c r="K5" s="5">
        <v>13.0</v>
      </c>
      <c r="L5" s="5">
        <v>17.0</v>
      </c>
      <c r="M5" s="5">
        <v>36.0</v>
      </c>
      <c r="N5" s="5">
        <v>38.0</v>
      </c>
      <c r="O5" s="5">
        <v>43.0</v>
      </c>
      <c r="P5" s="5">
        <v>49.0</v>
      </c>
      <c r="Q5" s="5">
        <v>8.0</v>
      </c>
      <c r="R5" s="3"/>
      <c r="S5" s="3"/>
      <c r="T5" s="3"/>
      <c r="U5" s="3"/>
      <c r="V5" s="3"/>
      <c r="W5" s="3"/>
      <c r="X5" s="3"/>
      <c r="Y5" s="3"/>
      <c r="Z5" s="3"/>
    </row>
    <row r="6">
      <c r="A6" s="1" t="s">
        <v>48</v>
      </c>
      <c r="B6" s="5">
        <v>6.0</v>
      </c>
      <c r="C6" s="5">
        <v>18.0</v>
      </c>
      <c r="D6" s="5">
        <v>11.0</v>
      </c>
      <c r="E6" s="5">
        <v>14.0</v>
      </c>
      <c r="F6" s="5">
        <v>11.0</v>
      </c>
      <c r="G6" s="5">
        <v>26.0</v>
      </c>
      <c r="H6" s="5">
        <v>33.0</v>
      </c>
      <c r="I6" s="5">
        <v>38.0</v>
      </c>
      <c r="J6" s="5">
        <v>28.0</v>
      </c>
      <c r="K6" s="5">
        <v>25.0</v>
      </c>
      <c r="L6" s="5">
        <v>25.0</v>
      </c>
      <c r="M6" s="5">
        <v>49.0</v>
      </c>
      <c r="N6" s="5">
        <v>81.0</v>
      </c>
      <c r="O6" s="5">
        <v>101.0</v>
      </c>
      <c r="P6" s="5">
        <v>83.0</v>
      </c>
      <c r="Q6" s="5">
        <v>14.0</v>
      </c>
      <c r="R6" s="3"/>
      <c r="S6" s="3"/>
      <c r="T6" s="3"/>
      <c r="U6" s="3"/>
      <c r="V6" s="3"/>
      <c r="W6" s="3"/>
      <c r="X6" s="3"/>
      <c r="Y6" s="3"/>
      <c r="Z6" s="3"/>
    </row>
    <row r="7">
      <c r="A7" s="1" t="s">
        <v>49</v>
      </c>
      <c r="B7" s="5">
        <v>43.0</v>
      </c>
      <c r="C7" s="5">
        <v>42.0</v>
      </c>
      <c r="D7" s="5">
        <v>57.0</v>
      </c>
      <c r="E7" s="5">
        <v>43.0</v>
      </c>
      <c r="F7" s="5">
        <v>52.0</v>
      </c>
      <c r="G7" s="5">
        <v>72.0</v>
      </c>
      <c r="H7" s="5">
        <v>89.0</v>
      </c>
      <c r="I7" s="5">
        <v>97.0</v>
      </c>
      <c r="J7" s="5">
        <v>81.0</v>
      </c>
      <c r="K7" s="5">
        <v>48.0</v>
      </c>
      <c r="L7" s="5">
        <v>62.0</v>
      </c>
      <c r="M7" s="5">
        <v>69.0</v>
      </c>
      <c r="N7" s="5">
        <v>98.0</v>
      </c>
      <c r="O7" s="5">
        <v>104.0</v>
      </c>
      <c r="P7" s="5">
        <v>74.0</v>
      </c>
      <c r="Q7" s="5">
        <v>12.0</v>
      </c>
      <c r="R7" s="3"/>
      <c r="S7" s="3"/>
      <c r="T7" s="3"/>
      <c r="U7" s="3"/>
      <c r="V7" s="3"/>
      <c r="W7" s="3"/>
      <c r="X7" s="3"/>
      <c r="Y7" s="3"/>
      <c r="Z7" s="3"/>
    </row>
    <row r="8">
      <c r="A8" s="1" t="s">
        <v>50</v>
      </c>
      <c r="B8" s="5">
        <v>1.0</v>
      </c>
      <c r="C8" s="5">
        <v>0.0</v>
      </c>
      <c r="D8" s="5">
        <v>0.0</v>
      </c>
      <c r="E8" s="5">
        <v>0.0</v>
      </c>
      <c r="F8" s="5">
        <v>0.0</v>
      </c>
      <c r="G8" s="5">
        <v>0.0</v>
      </c>
      <c r="H8" s="5">
        <v>0.0</v>
      </c>
      <c r="I8" s="5">
        <v>1.0</v>
      </c>
      <c r="J8" s="5">
        <v>0.0</v>
      </c>
      <c r="K8" s="5">
        <v>0.0</v>
      </c>
      <c r="L8" s="5">
        <v>0.0</v>
      </c>
      <c r="M8" s="5">
        <v>1.0</v>
      </c>
      <c r="N8" s="5">
        <v>0.0</v>
      </c>
      <c r="O8" s="5">
        <v>0.0</v>
      </c>
      <c r="P8" s="5">
        <v>1.0</v>
      </c>
      <c r="Q8" s="5">
        <v>0.0</v>
      </c>
      <c r="R8" s="3"/>
      <c r="S8" s="3"/>
      <c r="T8" s="3"/>
      <c r="U8" s="3"/>
      <c r="V8" s="3"/>
      <c r="W8" s="3"/>
      <c r="X8" s="3"/>
      <c r="Y8" s="3"/>
      <c r="Z8" s="3"/>
    </row>
    <row r="9">
      <c r="A9" s="1" t="s">
        <v>51</v>
      </c>
      <c r="B9" s="5">
        <v>40.0</v>
      </c>
      <c r="C9" s="5">
        <v>46.0</v>
      </c>
      <c r="D9" s="5">
        <v>67.0</v>
      </c>
      <c r="E9" s="5">
        <v>83.0</v>
      </c>
      <c r="F9" s="5">
        <v>53.0</v>
      </c>
      <c r="G9" s="5">
        <v>69.0</v>
      </c>
      <c r="H9" s="5">
        <v>75.0</v>
      </c>
      <c r="I9" s="5">
        <v>96.0</v>
      </c>
      <c r="J9" s="5">
        <v>77.0</v>
      </c>
      <c r="K9" s="5">
        <v>75.0</v>
      </c>
      <c r="L9" s="5">
        <v>78.0</v>
      </c>
      <c r="M9" s="5">
        <v>79.0</v>
      </c>
      <c r="N9" s="5">
        <v>104.0</v>
      </c>
      <c r="O9" s="5">
        <v>97.0</v>
      </c>
      <c r="P9" s="5">
        <v>127.0</v>
      </c>
      <c r="Q9" s="5">
        <v>15.0</v>
      </c>
      <c r="R9" s="3"/>
      <c r="S9" s="3"/>
      <c r="T9" s="3"/>
      <c r="U9" s="3"/>
      <c r="V9" s="3"/>
      <c r="W9" s="3"/>
      <c r="X9" s="3"/>
      <c r="Y9" s="3"/>
      <c r="Z9" s="3"/>
    </row>
    <row r="10">
      <c r="A10" s="1" t="s">
        <v>52</v>
      </c>
      <c r="B10" s="5">
        <v>1.0</v>
      </c>
      <c r="C10" s="5">
        <v>0.0</v>
      </c>
      <c r="D10" s="5">
        <v>0.0</v>
      </c>
      <c r="E10" s="5">
        <v>2.0</v>
      </c>
      <c r="F10" s="5">
        <v>1.0</v>
      </c>
      <c r="G10" s="5">
        <v>1.0</v>
      </c>
      <c r="H10" s="5">
        <v>2.0</v>
      </c>
      <c r="I10" s="5">
        <v>0.0</v>
      </c>
      <c r="J10" s="5">
        <v>0.0</v>
      </c>
      <c r="K10" s="5">
        <v>2.0</v>
      </c>
      <c r="L10" s="5">
        <v>0.0</v>
      </c>
      <c r="M10" s="5">
        <v>1.0</v>
      </c>
      <c r="N10" s="5">
        <v>1.0</v>
      </c>
      <c r="O10" s="5">
        <v>2.0</v>
      </c>
      <c r="P10" s="5">
        <v>0.0</v>
      </c>
      <c r="Q10" s="5">
        <v>0.0</v>
      </c>
      <c r="R10" s="3"/>
      <c r="S10" s="3"/>
      <c r="T10" s="3"/>
      <c r="U10" s="3"/>
      <c r="V10" s="3"/>
      <c r="W10" s="3"/>
      <c r="X10" s="3"/>
      <c r="Y10" s="3"/>
      <c r="Z10" s="3"/>
    </row>
    <row r="11">
      <c r="A11" s="1" t="s">
        <v>53</v>
      </c>
      <c r="B11" s="5">
        <v>1.0</v>
      </c>
      <c r="C11" s="5">
        <v>11.0</v>
      </c>
      <c r="D11" s="5">
        <v>4.0</v>
      </c>
      <c r="E11" s="5">
        <v>11.0</v>
      </c>
      <c r="F11" s="5">
        <v>6.0</v>
      </c>
      <c r="G11" s="5">
        <v>0.0</v>
      </c>
      <c r="H11" s="5">
        <v>14.0</v>
      </c>
      <c r="I11" s="5">
        <v>5.0</v>
      </c>
      <c r="J11" s="5">
        <v>3.0</v>
      </c>
      <c r="K11" s="5">
        <v>4.0</v>
      </c>
      <c r="L11" s="5">
        <v>5.0</v>
      </c>
      <c r="M11" s="5">
        <v>7.0</v>
      </c>
      <c r="N11" s="5">
        <v>17.0</v>
      </c>
      <c r="O11" s="5">
        <v>185.0</v>
      </c>
      <c r="P11" s="5">
        <v>802.0</v>
      </c>
      <c r="Q11" s="5">
        <v>39.0</v>
      </c>
      <c r="R11" s="3"/>
      <c r="S11" s="3"/>
      <c r="T11" s="3"/>
      <c r="U11" s="3"/>
      <c r="V11" s="3"/>
      <c r="W11" s="3"/>
      <c r="X11" s="3"/>
      <c r="Y11" s="3"/>
      <c r="Z11" s="3"/>
    </row>
    <row r="12">
      <c r="A12" s="1" t="s">
        <v>54</v>
      </c>
      <c r="B12" s="5">
        <v>3.0</v>
      </c>
      <c r="C12" s="5">
        <v>1.0</v>
      </c>
      <c r="D12" s="5">
        <v>2.0</v>
      </c>
      <c r="E12" s="5">
        <v>1.0</v>
      </c>
      <c r="F12" s="5">
        <v>3.0</v>
      </c>
      <c r="G12" s="5">
        <v>1.0</v>
      </c>
      <c r="H12" s="5">
        <v>4.0</v>
      </c>
      <c r="I12" s="5">
        <v>0.0</v>
      </c>
      <c r="J12" s="5">
        <v>0.0</v>
      </c>
      <c r="K12" s="5">
        <v>1.0</v>
      </c>
      <c r="L12" s="5">
        <v>0.0</v>
      </c>
      <c r="M12" s="5">
        <v>3.0</v>
      </c>
      <c r="N12" s="5">
        <v>9.0</v>
      </c>
      <c r="O12" s="5">
        <v>3.0</v>
      </c>
      <c r="P12" s="5">
        <v>0.0</v>
      </c>
      <c r="Q12" s="5">
        <v>0.0</v>
      </c>
      <c r="R12" s="3"/>
      <c r="S12" s="3"/>
      <c r="T12" s="3"/>
      <c r="U12" s="3"/>
      <c r="V12" s="3"/>
      <c r="W12" s="3"/>
      <c r="X12" s="3"/>
      <c r="Y12" s="3"/>
      <c r="Z12" s="3"/>
    </row>
    <row r="13">
      <c r="A13" s="1" t="s">
        <v>5</v>
      </c>
      <c r="B13" s="12">
        <f t="shared" ref="B13:Q13" si="1">SUM(B4:B12)</f>
        <v>100</v>
      </c>
      <c r="C13" s="12">
        <f t="shared" si="1"/>
        <v>122</v>
      </c>
      <c r="D13" s="12">
        <f t="shared" si="1"/>
        <v>145</v>
      </c>
      <c r="E13" s="12">
        <f t="shared" si="1"/>
        <v>168</v>
      </c>
      <c r="F13" s="12">
        <f t="shared" si="1"/>
        <v>140</v>
      </c>
      <c r="G13" s="12">
        <f t="shared" si="1"/>
        <v>208</v>
      </c>
      <c r="H13" s="12">
        <f t="shared" si="1"/>
        <v>265</v>
      </c>
      <c r="I13" s="12">
        <f t="shared" si="1"/>
        <v>264</v>
      </c>
      <c r="J13" s="12">
        <f t="shared" si="1"/>
        <v>216</v>
      </c>
      <c r="K13" s="12">
        <f t="shared" si="1"/>
        <v>175</v>
      </c>
      <c r="L13" s="12">
        <f t="shared" si="1"/>
        <v>196</v>
      </c>
      <c r="M13" s="12">
        <f t="shared" si="1"/>
        <v>254</v>
      </c>
      <c r="N13" s="12">
        <f t="shared" si="1"/>
        <v>356</v>
      </c>
      <c r="O13" s="12">
        <f t="shared" si="1"/>
        <v>556</v>
      </c>
      <c r="P13" s="12">
        <f t="shared" si="1"/>
        <v>1151</v>
      </c>
      <c r="Q13" s="12">
        <f t="shared" si="1"/>
        <v>90</v>
      </c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Q1"/>
    <mergeCell ref="A2:A3"/>
    <mergeCell ref="B2:Q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57"/>
  </cols>
  <sheetData>
    <row r="1">
      <c r="A1" s="32" t="s">
        <v>55</v>
      </c>
      <c r="B1" s="33" t="s">
        <v>56</v>
      </c>
      <c r="C1" s="15"/>
      <c r="D1" s="15"/>
      <c r="E1" s="15"/>
      <c r="F1" s="15"/>
      <c r="G1" s="15"/>
      <c r="H1" s="15"/>
      <c r="I1" s="15"/>
      <c r="J1" s="15"/>
      <c r="K1" s="15"/>
      <c r="L1" s="1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7"/>
      <c r="B2" s="34">
        <v>2011.0</v>
      </c>
      <c r="C2" s="34">
        <v>2012.0</v>
      </c>
      <c r="D2" s="34">
        <v>2013.0</v>
      </c>
      <c r="E2" s="34">
        <v>2014.0</v>
      </c>
      <c r="F2" s="34">
        <v>2015.0</v>
      </c>
      <c r="G2" s="34">
        <v>2016.0</v>
      </c>
      <c r="H2" s="34">
        <v>2017.0</v>
      </c>
      <c r="I2" s="34">
        <v>2018.0</v>
      </c>
      <c r="J2" s="34">
        <v>2019.0</v>
      </c>
      <c r="K2" s="34">
        <v>2020.0</v>
      </c>
      <c r="L2" s="34">
        <v>2021.0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4" t="s">
        <v>57</v>
      </c>
      <c r="B3" s="5">
        <v>0.0</v>
      </c>
      <c r="C3" s="5">
        <v>2.0</v>
      </c>
      <c r="D3" s="5">
        <v>4.0</v>
      </c>
      <c r="E3" s="5">
        <v>1.0</v>
      </c>
      <c r="F3" s="5">
        <v>1.0</v>
      </c>
      <c r="G3" s="5">
        <v>1.0</v>
      </c>
      <c r="H3" s="5">
        <v>2.0</v>
      </c>
      <c r="I3" s="5">
        <v>5.0</v>
      </c>
      <c r="J3" s="5">
        <v>6.0</v>
      </c>
      <c r="K3" s="5">
        <v>2.0</v>
      </c>
      <c r="L3" s="5">
        <v>0.0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4" t="s">
        <v>58</v>
      </c>
      <c r="B4" s="5">
        <v>0.0</v>
      </c>
      <c r="C4" s="5">
        <v>0.0</v>
      </c>
      <c r="D4" s="5">
        <v>0.0</v>
      </c>
      <c r="E4" s="5">
        <v>0.0</v>
      </c>
      <c r="F4" s="5">
        <v>2.0</v>
      </c>
      <c r="G4" s="5">
        <v>4.0</v>
      </c>
      <c r="H4" s="5">
        <v>12.0</v>
      </c>
      <c r="I4" s="5">
        <v>7.0</v>
      </c>
      <c r="J4" s="5">
        <v>5.0</v>
      </c>
      <c r="K4" s="5">
        <v>9.0</v>
      </c>
      <c r="L4" s="5">
        <v>0.0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4" t="s">
        <v>59</v>
      </c>
      <c r="B5" s="5">
        <v>7.0</v>
      </c>
      <c r="C5" s="5">
        <v>14.0</v>
      </c>
      <c r="D5" s="5">
        <v>11.0</v>
      </c>
      <c r="E5" s="5">
        <v>14.0</v>
      </c>
      <c r="F5" s="5">
        <v>11.0</v>
      </c>
      <c r="G5" s="5">
        <v>6.0</v>
      </c>
      <c r="H5" s="5">
        <v>12.0</v>
      </c>
      <c r="I5" s="5">
        <v>24.0</v>
      </c>
      <c r="J5" s="5">
        <v>17.0</v>
      </c>
      <c r="K5" s="5">
        <v>104.0</v>
      </c>
      <c r="L5" s="5">
        <v>0.0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4" t="s">
        <v>60</v>
      </c>
      <c r="B6" s="5">
        <v>100.0</v>
      </c>
      <c r="C6" s="5">
        <v>89.0</v>
      </c>
      <c r="D6" s="5">
        <v>97.0</v>
      </c>
      <c r="E6" s="5">
        <v>94.0</v>
      </c>
      <c r="F6" s="5">
        <v>83.0</v>
      </c>
      <c r="G6" s="5">
        <v>76.0</v>
      </c>
      <c r="H6" s="5">
        <v>97.0</v>
      </c>
      <c r="I6" s="5">
        <v>142.0</v>
      </c>
      <c r="J6" s="5">
        <v>126.0</v>
      </c>
      <c r="K6" s="5">
        <v>131.0</v>
      </c>
      <c r="L6" s="5">
        <v>15.0</v>
      </c>
      <c r="M6" s="3"/>
      <c r="N6" s="3">
        <f>SUM(B6:M6)</f>
        <v>1050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4" t="s">
        <v>61</v>
      </c>
      <c r="B7" s="5">
        <v>5.0</v>
      </c>
      <c r="C7" s="5">
        <v>5.0</v>
      </c>
      <c r="D7" s="5">
        <v>8.0</v>
      </c>
      <c r="E7" s="5">
        <v>2.0</v>
      </c>
      <c r="F7" s="5">
        <v>0.0</v>
      </c>
      <c r="G7" s="5">
        <v>2.0</v>
      </c>
      <c r="H7" s="5">
        <v>7.0</v>
      </c>
      <c r="I7" s="5">
        <v>2.0</v>
      </c>
      <c r="J7" s="5">
        <v>13.0</v>
      </c>
      <c r="K7" s="5">
        <v>38.0</v>
      </c>
      <c r="L7" s="5">
        <v>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4" t="s">
        <v>62</v>
      </c>
      <c r="B8" s="5">
        <v>3.0</v>
      </c>
      <c r="C8" s="5">
        <v>9.0</v>
      </c>
      <c r="D8" s="5">
        <v>1.0</v>
      </c>
      <c r="E8" s="5">
        <v>1.0</v>
      </c>
      <c r="F8" s="5">
        <v>0.0</v>
      </c>
      <c r="G8" s="5">
        <v>1.0</v>
      </c>
      <c r="H8" s="5">
        <v>5.0</v>
      </c>
      <c r="I8" s="5">
        <v>1.0</v>
      </c>
      <c r="J8" s="5">
        <v>3.0</v>
      </c>
      <c r="K8" s="5">
        <v>0.0</v>
      </c>
      <c r="L8" s="5">
        <v>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4" t="s">
        <v>63</v>
      </c>
      <c r="B9" s="5">
        <v>0.0</v>
      </c>
      <c r="C9" s="5">
        <v>0.0</v>
      </c>
      <c r="D9" s="5">
        <v>0.0</v>
      </c>
      <c r="E9" s="5">
        <v>0.0</v>
      </c>
      <c r="F9" s="5">
        <v>0.0</v>
      </c>
      <c r="G9" s="5">
        <v>1.0</v>
      </c>
      <c r="H9" s="5">
        <v>2.0</v>
      </c>
      <c r="I9" s="5">
        <v>6.0</v>
      </c>
      <c r="J9" s="5">
        <v>0.0</v>
      </c>
      <c r="K9" s="5">
        <v>4.0</v>
      </c>
      <c r="L9" s="5">
        <v>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4" t="s">
        <v>64</v>
      </c>
      <c r="B10" s="5">
        <v>0.0</v>
      </c>
      <c r="C10" s="5">
        <v>2.0</v>
      </c>
      <c r="D10" s="5">
        <v>0.0</v>
      </c>
      <c r="E10" s="5">
        <v>0.0</v>
      </c>
      <c r="F10" s="5">
        <v>0.0</v>
      </c>
      <c r="G10" s="5">
        <v>1.0</v>
      </c>
      <c r="H10" s="5">
        <v>0.0</v>
      </c>
      <c r="I10" s="5">
        <v>4.0</v>
      </c>
      <c r="J10" s="5">
        <v>0.0</v>
      </c>
      <c r="K10" s="5">
        <v>29.0</v>
      </c>
      <c r="L10" s="5">
        <v>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4" t="s">
        <v>65</v>
      </c>
      <c r="B11" s="5">
        <v>14.0</v>
      </c>
      <c r="C11" s="5">
        <v>19.0</v>
      </c>
      <c r="D11" s="5">
        <v>29.0</v>
      </c>
      <c r="E11" s="5">
        <v>27.0</v>
      </c>
      <c r="F11" s="5">
        <v>19.0</v>
      </c>
      <c r="G11" s="5">
        <v>35.0</v>
      </c>
      <c r="H11" s="5">
        <v>31.0</v>
      </c>
      <c r="I11" s="5">
        <v>59.0</v>
      </c>
      <c r="J11" s="5">
        <v>165.0</v>
      </c>
      <c r="K11" s="5">
        <v>258.0</v>
      </c>
      <c r="L11" s="5">
        <v>41.0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4" t="s">
        <v>66</v>
      </c>
      <c r="B12" s="35">
        <v>24.0</v>
      </c>
      <c r="C12" s="5">
        <v>28.0</v>
      </c>
      <c r="D12" s="5">
        <v>27.0</v>
      </c>
      <c r="E12" s="5">
        <v>32.0</v>
      </c>
      <c r="F12" s="5">
        <v>13.0</v>
      </c>
      <c r="G12" s="5">
        <v>23.0</v>
      </c>
      <c r="H12" s="5">
        <v>35.0</v>
      </c>
      <c r="I12" s="5">
        <v>31.0</v>
      </c>
      <c r="J12" s="5">
        <v>43.0</v>
      </c>
      <c r="K12" s="5">
        <v>171.0</v>
      </c>
      <c r="L12" s="5">
        <v>10.0</v>
      </c>
      <c r="M12" s="3"/>
      <c r="N12" s="3">
        <f>SUM(B12:M12)</f>
        <v>437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4" t="s">
        <v>67</v>
      </c>
      <c r="B13" s="5">
        <v>11.0</v>
      </c>
      <c r="C13" s="5">
        <v>20.0</v>
      </c>
      <c r="D13" s="5">
        <v>19.0</v>
      </c>
      <c r="E13" s="5">
        <v>11.0</v>
      </c>
      <c r="F13" s="5">
        <v>9.0</v>
      </c>
      <c r="G13" s="5">
        <v>11.0</v>
      </c>
      <c r="H13" s="5">
        <v>20.0</v>
      </c>
      <c r="I13" s="5">
        <v>18.0</v>
      </c>
      <c r="J13" s="5">
        <v>45.0</v>
      </c>
      <c r="K13" s="5">
        <v>136.0</v>
      </c>
      <c r="L13" s="5">
        <v>5.0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4" t="s">
        <v>68</v>
      </c>
      <c r="B14" s="5">
        <v>22.0</v>
      </c>
      <c r="C14" s="5">
        <v>44.0</v>
      </c>
      <c r="D14" s="5">
        <v>54.0</v>
      </c>
      <c r="E14" s="5">
        <v>26.0</v>
      </c>
      <c r="F14" s="5">
        <v>26.0</v>
      </c>
      <c r="G14" s="5">
        <v>25.0</v>
      </c>
      <c r="H14" s="5">
        <v>27.0</v>
      </c>
      <c r="I14" s="5">
        <v>49.0</v>
      </c>
      <c r="J14" s="5">
        <v>119.0</v>
      </c>
      <c r="K14" s="5">
        <v>263.0</v>
      </c>
      <c r="L14" s="5">
        <v>19.0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4" t="s">
        <v>69</v>
      </c>
      <c r="B15" s="5">
        <v>2.0</v>
      </c>
      <c r="C15" s="5">
        <v>9.0</v>
      </c>
      <c r="D15" s="5">
        <v>2.0</v>
      </c>
      <c r="E15" s="5">
        <v>4.0</v>
      </c>
      <c r="F15" s="5">
        <v>6.0</v>
      </c>
      <c r="G15" s="5">
        <v>4.0</v>
      </c>
      <c r="H15" s="5">
        <v>2.0</v>
      </c>
      <c r="I15" s="5">
        <v>5.0</v>
      </c>
      <c r="J15" s="5">
        <v>11.0</v>
      </c>
      <c r="K15" s="5">
        <v>5.0</v>
      </c>
      <c r="L15" s="5">
        <v>0.0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4" t="s">
        <v>70</v>
      </c>
      <c r="B16" s="5">
        <v>32.0</v>
      </c>
      <c r="C16" s="5">
        <v>24.0</v>
      </c>
      <c r="D16" s="5">
        <v>8.0</v>
      </c>
      <c r="E16" s="5">
        <v>3.0</v>
      </c>
      <c r="F16" s="5">
        <v>7.0</v>
      </c>
      <c r="G16" s="5">
        <v>5.0</v>
      </c>
      <c r="H16" s="5">
        <v>1.0</v>
      </c>
      <c r="I16" s="5">
        <v>7.0</v>
      </c>
      <c r="J16" s="5">
        <v>3.0</v>
      </c>
      <c r="K16" s="5">
        <v>1.0</v>
      </c>
      <c r="L16" s="5">
        <v>0.0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4" t="s">
        <v>71</v>
      </c>
      <c r="B17" s="12">
        <f t="shared" ref="B17:L17" si="1">SUM(B3:B16)</f>
        <v>220</v>
      </c>
      <c r="C17" s="12">
        <f t="shared" si="1"/>
        <v>265</v>
      </c>
      <c r="D17" s="12">
        <f t="shared" si="1"/>
        <v>260</v>
      </c>
      <c r="E17" s="12">
        <f t="shared" si="1"/>
        <v>215</v>
      </c>
      <c r="F17" s="12">
        <f t="shared" si="1"/>
        <v>177</v>
      </c>
      <c r="G17" s="12">
        <f t="shared" si="1"/>
        <v>195</v>
      </c>
      <c r="H17" s="12">
        <f t="shared" si="1"/>
        <v>253</v>
      </c>
      <c r="I17" s="12">
        <f t="shared" si="1"/>
        <v>360</v>
      </c>
      <c r="J17" s="12">
        <f t="shared" si="1"/>
        <v>556</v>
      </c>
      <c r="K17" s="12">
        <f t="shared" si="1"/>
        <v>1151</v>
      </c>
      <c r="L17" s="12">
        <f t="shared" si="1"/>
        <v>90</v>
      </c>
      <c r="M17" s="3"/>
      <c r="N17" s="3">
        <f>SUM(B17:M17)</f>
        <v>3742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A2"/>
    <mergeCell ref="B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0"/>
    <col customWidth="1" min="2" max="2" width="17.86"/>
    <col customWidth="1" min="5" max="5" width="18.57"/>
  </cols>
  <sheetData>
    <row r="1">
      <c r="A1" s="36" t="s">
        <v>0</v>
      </c>
      <c r="B1" s="36" t="s">
        <v>72</v>
      </c>
      <c r="C1" s="36" t="s">
        <v>73</v>
      </c>
      <c r="D1" s="36" t="s">
        <v>74</v>
      </c>
      <c r="E1" s="36" t="s">
        <v>75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8">
        <v>2006.0</v>
      </c>
      <c r="B2" s="5">
        <v>43.0</v>
      </c>
      <c r="C2" s="5">
        <v>57.0</v>
      </c>
      <c r="D2" s="5">
        <v>0.0</v>
      </c>
      <c r="E2" s="5">
        <v>0.0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28">
        <v>2007.0</v>
      </c>
      <c r="B3" s="5">
        <v>15.0</v>
      </c>
      <c r="C3" s="5">
        <v>107.0</v>
      </c>
      <c r="D3" s="5">
        <v>0.0</v>
      </c>
      <c r="E3" s="5">
        <v>0.0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8">
        <v>2008.0</v>
      </c>
      <c r="B4" s="5">
        <v>0.0</v>
      </c>
      <c r="C4" s="5">
        <v>148.0</v>
      </c>
      <c r="D4" s="5">
        <v>0.0</v>
      </c>
      <c r="E4" s="5">
        <v>0.0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28">
        <v>2009.0</v>
      </c>
      <c r="B5" s="5">
        <v>25.0</v>
      </c>
      <c r="C5" s="5">
        <v>141.0</v>
      </c>
      <c r="D5" s="5">
        <v>0.0</v>
      </c>
      <c r="E5" s="5">
        <v>0.0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28">
        <v>2010.0</v>
      </c>
      <c r="B6" s="5">
        <v>61.0</v>
      </c>
      <c r="C6" s="5">
        <v>77.0</v>
      </c>
      <c r="D6" s="5">
        <v>0.0</v>
      </c>
      <c r="E6" s="5">
        <v>0.0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8">
        <v>2011.0</v>
      </c>
      <c r="B7" s="5">
        <v>67.0</v>
      </c>
      <c r="C7" s="5">
        <v>153.0</v>
      </c>
      <c r="D7" s="5">
        <v>0.0</v>
      </c>
      <c r="E7" s="5">
        <v>0.0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28">
        <v>2012.0</v>
      </c>
      <c r="B8" s="5">
        <v>21.0</v>
      </c>
      <c r="C8" s="5">
        <v>244.0</v>
      </c>
      <c r="D8" s="5">
        <v>0.0</v>
      </c>
      <c r="E8" s="5">
        <v>0.0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8">
        <v>2013.0</v>
      </c>
      <c r="B9" s="5">
        <v>49.0</v>
      </c>
      <c r="C9" s="5">
        <v>211.0</v>
      </c>
      <c r="D9" s="5">
        <v>0.0</v>
      </c>
      <c r="E9" s="5">
        <v>0.0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8">
        <v>2014.0</v>
      </c>
      <c r="B10" s="5">
        <v>32.0</v>
      </c>
      <c r="C10" s="5">
        <v>180.0</v>
      </c>
      <c r="D10" s="5">
        <v>1.0</v>
      </c>
      <c r="E10" s="5">
        <v>2.0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28">
        <v>2015.0</v>
      </c>
      <c r="B11" s="5">
        <v>69.0</v>
      </c>
      <c r="C11" s="5">
        <v>63.0</v>
      </c>
      <c r="D11" s="5">
        <v>36.0</v>
      </c>
      <c r="E11" s="5">
        <v>8.0</v>
      </c>
      <c r="F11" s="3"/>
      <c r="G11" s="9">
        <v>1386.0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8">
        <v>2016.0</v>
      </c>
      <c r="B12" s="5">
        <v>41.0</v>
      </c>
      <c r="C12" s="5">
        <v>0.0</v>
      </c>
      <c r="D12" s="5">
        <v>148.0</v>
      </c>
      <c r="E12" s="5">
        <v>6.0</v>
      </c>
      <c r="F12" s="3"/>
      <c r="G12" s="9">
        <v>1189.0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8">
        <v>2017.0</v>
      </c>
      <c r="B13" s="5">
        <v>23.0</v>
      </c>
      <c r="C13" s="5">
        <v>0.0</v>
      </c>
      <c r="D13" s="5">
        <v>225.0</v>
      </c>
      <c r="E13" s="5">
        <v>5.0</v>
      </c>
      <c r="F13" s="3"/>
      <c r="G13" s="9">
        <v>1381.0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28">
        <v>2018.0</v>
      </c>
      <c r="B14" s="5">
        <v>11.0</v>
      </c>
      <c r="C14" s="5">
        <v>0.0</v>
      </c>
      <c r="D14" s="5">
        <v>317.0</v>
      </c>
      <c r="E14" s="5">
        <v>30.0</v>
      </c>
      <c r="F14" s="3"/>
      <c r="G14" s="9">
        <v>457.0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8">
        <v>2019.0</v>
      </c>
      <c r="B15" s="5">
        <v>0.0</v>
      </c>
      <c r="C15" s="5">
        <v>0.0</v>
      </c>
      <c r="D15" s="5">
        <v>294.0</v>
      </c>
      <c r="E15" s="5">
        <v>262.0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28">
        <v>2020.0</v>
      </c>
      <c r="B16" s="5">
        <v>0.0</v>
      </c>
      <c r="C16" s="5">
        <v>0.0</v>
      </c>
      <c r="D16" s="5">
        <v>168.0</v>
      </c>
      <c r="E16" s="5">
        <v>983.0</v>
      </c>
      <c r="F16" s="3"/>
      <c r="G16" s="13">
        <f>SUM(G11:G15)</f>
        <v>4413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8">
        <v>2021.0</v>
      </c>
      <c r="B17" s="5">
        <v>0.0</v>
      </c>
      <c r="C17" s="5">
        <v>0.0</v>
      </c>
      <c r="D17" s="5">
        <v>0.0</v>
      </c>
      <c r="E17" s="5">
        <v>90.0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7"/>
      <c r="B20" s="13">
        <f t="shared" ref="B20:E20" si="1">SUM(B2:B19)</f>
        <v>457</v>
      </c>
      <c r="C20" s="13">
        <f t="shared" si="1"/>
        <v>1381</v>
      </c>
      <c r="D20" s="13">
        <f t="shared" si="1"/>
        <v>1189</v>
      </c>
      <c r="E20" s="13">
        <f t="shared" si="1"/>
        <v>1386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57"/>
  </cols>
  <sheetData>
    <row r="1">
      <c r="A1" s="37" t="s">
        <v>0</v>
      </c>
      <c r="B1" s="37" t="s">
        <v>76</v>
      </c>
      <c r="C1" s="37" t="s">
        <v>73</v>
      </c>
      <c r="D1" s="37" t="s">
        <v>74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8">
        <v>2006.0</v>
      </c>
      <c r="B2" s="5">
        <v>38.0</v>
      </c>
      <c r="C2" s="5">
        <v>51.0</v>
      </c>
      <c r="D2" s="5">
        <v>0.0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8">
        <v>2007.0</v>
      </c>
      <c r="B3" s="5">
        <v>20.0</v>
      </c>
      <c r="C3" s="5">
        <v>95.0</v>
      </c>
      <c r="D3" s="5">
        <v>0.0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8">
        <v>2008.0</v>
      </c>
      <c r="B4" s="5">
        <v>0.0</v>
      </c>
      <c r="C4" s="5">
        <v>133.0</v>
      </c>
      <c r="D4" s="5">
        <v>0.0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8">
        <v>2009.0</v>
      </c>
      <c r="B5" s="5">
        <v>17.0</v>
      </c>
      <c r="C5" s="5">
        <v>161.0</v>
      </c>
      <c r="D5" s="5">
        <v>0.0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8">
        <v>2010.0</v>
      </c>
      <c r="B6" s="5">
        <v>56.0</v>
      </c>
      <c r="C6" s="5">
        <v>87.0</v>
      </c>
      <c r="D6" s="5">
        <v>0.0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8">
        <v>2011.0</v>
      </c>
      <c r="B7" s="5">
        <v>73.0</v>
      </c>
      <c r="C7" s="5">
        <v>120.0</v>
      </c>
      <c r="D7" s="5">
        <v>0.0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8">
        <v>2012.0</v>
      </c>
      <c r="B8" s="5">
        <v>28.0</v>
      </c>
      <c r="C8" s="5">
        <v>248.0</v>
      </c>
      <c r="D8" s="5">
        <v>0.0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8">
        <v>2013.0</v>
      </c>
      <c r="B9" s="5">
        <v>44.0</v>
      </c>
      <c r="C9" s="5">
        <v>220.0</v>
      </c>
      <c r="D9" s="5">
        <v>0.0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8">
        <v>2014.0</v>
      </c>
      <c r="B10" s="5">
        <v>37.0</v>
      </c>
      <c r="C10" s="5">
        <v>167.0</v>
      </c>
      <c r="D10" s="5">
        <v>0.0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8">
        <v>2015.0</v>
      </c>
      <c r="B11" s="5">
        <v>63.0</v>
      </c>
      <c r="C11" s="5">
        <v>99.0</v>
      </c>
      <c r="D11" s="5">
        <v>0.0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8">
        <v>2016.0</v>
      </c>
      <c r="B12" s="5">
        <v>47.0</v>
      </c>
      <c r="C12" s="5">
        <v>0.0</v>
      </c>
      <c r="D12" s="5">
        <v>0.0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8">
        <v>2017.0</v>
      </c>
      <c r="B13" s="5">
        <v>23.0</v>
      </c>
      <c r="C13" s="5">
        <v>0.0</v>
      </c>
      <c r="D13" s="5">
        <v>88.0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8">
        <v>2018.0</v>
      </c>
      <c r="B14" s="5">
        <v>11.0</v>
      </c>
      <c r="C14" s="5">
        <v>0.0</v>
      </c>
      <c r="D14" s="5">
        <v>585.0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8">
        <v>2019.0</v>
      </c>
      <c r="B15" s="5">
        <v>0.0</v>
      </c>
      <c r="C15" s="5">
        <v>0.0</v>
      </c>
      <c r="D15" s="5">
        <v>231.0</v>
      </c>
      <c r="E15" s="3"/>
      <c r="F15" s="9">
        <v>1228.0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8">
        <v>2020.0</v>
      </c>
      <c r="B16" s="5">
        <v>0.0</v>
      </c>
      <c r="C16" s="5">
        <v>0.0</v>
      </c>
      <c r="D16" s="5">
        <v>266.0</v>
      </c>
      <c r="E16" s="3"/>
      <c r="F16" s="9">
        <v>1381.0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8">
        <v>2021.0</v>
      </c>
      <c r="B17" s="5">
        <v>0.0</v>
      </c>
      <c r="C17" s="5">
        <v>0.0</v>
      </c>
      <c r="D17" s="5">
        <v>35.0</v>
      </c>
      <c r="E17" s="3"/>
      <c r="F17" s="9">
        <v>457.0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8" t="s">
        <v>43</v>
      </c>
      <c r="B18" s="5">
        <v>0.0</v>
      </c>
      <c r="C18" s="5">
        <v>0.0</v>
      </c>
      <c r="D18" s="5">
        <v>23.0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13">
        <f>SUM(F15:F18)</f>
        <v>3066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13">
        <f t="shared" ref="B20:D20" si="1">SUM(B2:B19)</f>
        <v>457</v>
      </c>
      <c r="C20" s="13">
        <f t="shared" si="1"/>
        <v>1381</v>
      </c>
      <c r="D20" s="13">
        <f t="shared" si="1"/>
        <v>1228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02C85AAC8954D85B69762B6A7FE7E" ma:contentTypeVersion="16" ma:contentTypeDescription="Crear nuevo documento." ma:contentTypeScope="" ma:versionID="a426ca00961893f23b17694c45b24fd5">
  <xsd:schema xmlns:xsd="http://www.w3.org/2001/XMLSchema" xmlns:xs="http://www.w3.org/2001/XMLSchema" xmlns:p="http://schemas.microsoft.com/office/2006/metadata/properties" xmlns:ns2="17461795-e92a-4e91-bbcf-4d985d41de94" xmlns:ns3="b9b6212f-9db0-4942-8466-4a359a1c547b" targetNamespace="http://schemas.microsoft.com/office/2006/metadata/properties" ma:root="true" ma:fieldsID="18eaed10d429068861237d319225e151" ns2:_="" ns3:_="">
    <xsd:import namespace="17461795-e92a-4e91-bbcf-4d985d41de94"/>
    <xsd:import namespace="b9b6212f-9db0-4942-8466-4a359a1c5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61795-e92a-4e91-bbcf-4d985d41de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8882baf-7f07-4f53-8dc1-c66c348c2d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2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6212f-9db0-4942-8466-4a359a1c5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f8a8b5a-d54b-4923-84db-00bc9638c902}" ma:internalName="TaxCatchAll" ma:showField="CatchAllData" ma:web="b9b6212f-9db0-4942-8466-4a359a1c5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b6212f-9db0-4942-8466-4a359a1c547b" xsi:nil="true"/>
    <date xmlns="17461795-e92a-4e91-bbcf-4d985d41de94" xsi:nil="true"/>
    <lcf76f155ced4ddcb4097134ff3c332f xmlns="17461795-e92a-4e91-bbcf-4d985d41de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CFAB83-408C-44C4-A9C3-13816EF16B5D}"/>
</file>

<file path=customXml/itemProps2.xml><?xml version="1.0" encoding="utf-8"?>
<ds:datastoreItem xmlns:ds="http://schemas.openxmlformats.org/officeDocument/2006/customXml" ds:itemID="{E9F713EF-5496-4F42-A03D-05DFCA45A46B}"/>
</file>

<file path=customXml/itemProps3.xml><?xml version="1.0" encoding="utf-8"?>
<ds:datastoreItem xmlns:ds="http://schemas.openxmlformats.org/officeDocument/2006/customXml" ds:itemID="{7407D6ED-2410-473C-BCDC-D7BE6D683C5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0x01010020002C85AAC8954D85B69762B6A7FE7E</vt:lpwstr>
  </property>
</Properties>
</file>